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7995" firstSheet="3" activeTab="4"/>
  </bookViews>
  <sheets>
    <sheet name="MERCADEO " sheetId="1" r:id="rId1"/>
    <sheet name="PROGRAMACIÓN" sheetId="2" r:id="rId2"/>
    <sheet name="PRODUCCIÓN" sheetId="3" r:id="rId3"/>
    <sheet name="TRANSMISIÓN" sheetId="4" r:id="rId4"/>
    <sheet name="SECRETARIA GENERAL" sheetId="5" r:id="rId5"/>
    <sheet name="TALENTO HUMANO" sheetId="6" r:id="rId6"/>
    <sheet name="PLANEACIÓN" sheetId="7" r:id="rId7"/>
    <sheet name="CONTROL INTERNO" sheetId="8" r:id="rId8"/>
    <sheet name="TEC. INORMACIÓN" sheetId="9" r:id="rId9"/>
  </sheets>
  <definedNames/>
  <calcPr fullCalcOnLoad="1"/>
</workbook>
</file>

<file path=xl/comments4.xml><?xml version="1.0" encoding="utf-8"?>
<comments xmlns="http://schemas.openxmlformats.org/spreadsheetml/2006/main">
  <authors>
    <author>jefe produccion</author>
  </authors>
  <commentList>
    <comment ref="T31" authorId="0">
      <text>
        <r>
          <rPr>
            <b/>
            <sz val="9"/>
            <rFont val="Tahoma"/>
            <family val="0"/>
          </rPr>
          <t>jefe producción:</t>
        </r>
        <r>
          <rPr>
            <sz val="9"/>
            <rFont val="Tahoma"/>
            <family val="0"/>
          </rPr>
          <t xml:space="preserve">
Se han ejecutado 3 de los 4 mantenimientos programados para la vigencia
</t>
        </r>
      </text>
    </comment>
    <comment ref="T32" authorId="0">
      <text>
        <r>
          <rPr>
            <b/>
            <sz val="9"/>
            <rFont val="Tahoma"/>
            <family val="2"/>
          </rPr>
          <t>jefe producción:</t>
        </r>
        <r>
          <rPr>
            <sz val="9"/>
            <rFont val="Tahoma"/>
            <family val="2"/>
          </rPr>
          <t xml:space="preserve">
Se han ejecutado 3 de los 4 mantenimientos programados para la vigencia
</t>
        </r>
      </text>
    </comment>
  </commentList>
</comments>
</file>

<file path=xl/sharedStrings.xml><?xml version="1.0" encoding="utf-8"?>
<sst xmlns="http://schemas.openxmlformats.org/spreadsheetml/2006/main" count="787" uniqueCount="373">
  <si>
    <t>PLAN DE ACCIÓN 2014</t>
  </si>
  <si>
    <t>Proceso Responsable</t>
  </si>
  <si>
    <t>División Comercial y Financiera.</t>
  </si>
  <si>
    <t>Fecha elaboración</t>
  </si>
  <si>
    <t>Fecha Aprobación</t>
  </si>
  <si>
    <t xml:space="preserve">Responsable </t>
  </si>
  <si>
    <t>Jefe División Comercial y Financiera.</t>
  </si>
  <si>
    <t>Objetivo General</t>
  </si>
  <si>
    <t>Generación de recursos que permitan libertad financiera de Telecaribe y racionalización del gasto y eficiencia del mismo.</t>
  </si>
  <si>
    <t>OPERACIÓN Y/O DEMANDA DE OPERACIONES (PROYECTOS)</t>
  </si>
  <si>
    <t>META</t>
  </si>
  <si>
    <t>TIEMPO</t>
  </si>
  <si>
    <t>INDICADOR</t>
  </si>
  <si>
    <t>COSTO</t>
  </si>
  <si>
    <t>FUENTES DE FINANCIACIÓN</t>
  </si>
  <si>
    <t>SEGUIMIENTO</t>
  </si>
  <si>
    <t>RESPONSABLE (S)</t>
  </si>
  <si>
    <t>E</t>
  </si>
  <si>
    <t>F</t>
  </si>
  <si>
    <t>M</t>
  </si>
  <si>
    <t>A</t>
  </si>
  <si>
    <t>J</t>
  </si>
  <si>
    <t>S</t>
  </si>
  <si>
    <t>O</t>
  </si>
  <si>
    <t>N</t>
  </si>
  <si>
    <t>D</t>
  </si>
  <si>
    <t>CANAL</t>
  </si>
  <si>
    <t>GESTION DE MERCADEO Y VENTAS</t>
  </si>
  <si>
    <t>1. Fortalecer la gestión de mercadeo y venta de  los servicios que presta el canal para financiar un 40% de  la operación del canal.</t>
  </si>
  <si>
    <t>Documento</t>
  </si>
  <si>
    <t>Información oportuna e integral con facturación y el nuevo Software administrativo.</t>
  </si>
  <si>
    <t>Adquisición o desarrollo nuevo Software</t>
  </si>
  <si>
    <t>Creación de Tarifas para venta publicidad a través de la web de Telecaribe con banners,  botones publicitarios, enlaces de textos, interstitial Ad, audios y demás.</t>
  </si>
  <si>
    <t>Creación de un esquema de comercialización para eventos masivos, que nos permita ofrecer el servicio de transmisión mas BTL.</t>
  </si>
  <si>
    <t>División Comercial y Financiera</t>
  </si>
  <si>
    <t>Creación de plan de comercialización de transmisiones vía IP, así como de sus tarifas.</t>
  </si>
  <si>
    <t>2. Administrar los recursos del canal y la información financiera para asegurar la operacionalidad del canal durante la vigencia 2014</t>
  </si>
  <si>
    <t>Días de recuperación de la Cartera &lt;= 90 días.</t>
  </si>
  <si>
    <t>Índice de Cartera</t>
  </si>
  <si>
    <t>SOCIOS</t>
  </si>
  <si>
    <t>Objetivo Específico : 1. Aumentar contenidos descentralizados dentro de la parrilla de programación, con el fin de garantizar que los habitantes de la Región Caribe se vean representados en el Canal.</t>
  </si>
  <si>
    <t>Actas de Reuniones</t>
  </si>
  <si>
    <t>William Guerrero, Tecnólogo Grado 15                                                      Leydy Pacheco,Contratista Revisión Programas</t>
  </si>
  <si>
    <t>%programación comunitaria /programación habitual</t>
  </si>
  <si>
    <t>Bertha Quintero, Tecnólogo Grado 15</t>
  </si>
  <si>
    <t>1.3. Fomentar la presencia activa, natural y orgánica de las diferentes comunidades y colectivos presentes en la región dentro de la programación habitual del canal.</t>
  </si>
  <si>
    <t>Informe</t>
  </si>
  <si>
    <t xml:space="preserve"> </t>
  </si>
  <si>
    <t xml:space="preserve">William Guerrero, Tecnólogo Grado 15                                                      </t>
  </si>
  <si>
    <t>Objetivo Específico 2: Generar mayor audiencia a través de la promoción de los espacios de producción propia.</t>
  </si>
  <si>
    <t>Duplicar el promedio de niveles de audiencia del canal, que durante 2013 fue determinado en 0.9%</t>
  </si>
  <si>
    <t>Informe de estrategia</t>
  </si>
  <si>
    <t>Numero de promociones de programas propios emitidas/Total de promociones planeadas</t>
  </si>
  <si>
    <t>Informe de medición</t>
  </si>
  <si>
    <t>Objetivo Específico 3: Ofrecer una parrilla de programación variada para los televidentes.</t>
  </si>
  <si>
    <t>Dinamizar la parrilla de programación con series extranjeras dirigidas a niños, jóvenes y familia.</t>
  </si>
  <si>
    <t>Emitir por lo menos diez (10) derechos de emisión</t>
  </si>
  <si>
    <t xml:space="preserve">3.2. Compra de derechos de emisión programación juvenil. </t>
  </si>
  <si>
    <t>Objetivo Específico 4: Mejorar la calidad de contenidos y producción técnica de la programación general.</t>
  </si>
  <si>
    <t>4.1. Completar el proceso de migración a recepción digital de programas.</t>
  </si>
  <si>
    <t>Socializar, sensibilizar y fomentar la migración de los terceros.</t>
  </si>
  <si>
    <t>% de programas recibidos digitalmente.</t>
  </si>
  <si>
    <t>Disminuir la devolución de programas por fallas técnicas y de contenido</t>
  </si>
  <si>
    <t>Informe Bimestral</t>
  </si>
  <si>
    <t>COSTO
TOTAL</t>
  </si>
  <si>
    <t>I. OBJETIVO GENERAL: Desarrollar productos (programas) enmarcados en una cadena de valor que atraigan y generen un mayor consumo en televidentes y anunciantes</t>
  </si>
  <si>
    <t>1.1 Desarrollar actividades con la academia de la Región Caribe a fin de identificar el semillero de nuevas generaciones en dirección y realización de televisión, que puedan generar nuevas propuestas.</t>
  </si>
  <si>
    <t xml:space="preserve">Identificar nuevos talentos desde la academia, en la realización y dirección de televisión,  que aporten a nuevas propuestas televisivas. </t>
  </si>
  <si>
    <t>Producción</t>
  </si>
  <si>
    <t>1.2. Diseño, implementación y prueba de un prototipo de organización y gestión para la División de Producción de Telecaribe a partir de la operación en la nueva sede y la diversificación de sus servicios</t>
  </si>
  <si>
    <t>Modernizar la gestión de producción actual.</t>
  </si>
  <si>
    <t>No. de Transmisiones/ Transmisiones programadas</t>
  </si>
  <si>
    <t>No. De programas realizados y emitidos/ total programas planificados</t>
  </si>
  <si>
    <t>Promover los valores de la cultura regional, fomentar el entretenimiento sano y educar sobre temas de interés regional</t>
  </si>
  <si>
    <t>Realizar 7 documentales para mostrar a la región de una manera diferente y propender por la realización del género documental en la Región Caribe</t>
  </si>
  <si>
    <t>3. Fortalecimiento de la programación Habitual</t>
  </si>
  <si>
    <t>3.17 Realización y producción del Programa EN DIRECTO</t>
  </si>
  <si>
    <t>1.1 Registro y aprobación del plan de inversión por parte de la ANTV</t>
  </si>
  <si>
    <t>Resolución de aprobación de presupuesto de parte de ANTV</t>
  </si>
  <si>
    <t>Jefe División de Ingeniería</t>
  </si>
  <si>
    <t>1.2  Elaboración de pliegos de contratación</t>
  </si>
  <si>
    <t>Publicación de pliegos para la contratación</t>
  </si>
  <si>
    <t>Oficina de Control Interno</t>
  </si>
  <si>
    <t>1.3 Adjudicación del contrato</t>
  </si>
  <si>
    <t>Minuta del contrato</t>
  </si>
  <si>
    <t>Acta de recibo de Almacén</t>
  </si>
  <si>
    <t>1.5 Pruebas finales y puesta en marcha</t>
  </si>
  <si>
    <t>Acta de recibo a satisfacción</t>
  </si>
  <si>
    <t>2. Adquisición y puesta en marcha de una unidad de producción móvil IP</t>
  </si>
  <si>
    <t>2.1 Registro y aprobación del plan de inversión por parte de la ANTV</t>
  </si>
  <si>
    <t>Adquisición y puesta en marcha de una unidad móvil, incluye: Vehículo con adecuaciones internas para producción de televisión, Switcher HD, cuatro cadenas de cámaras, sistema de procesamiento y enrutamiento de video.</t>
  </si>
  <si>
    <t>2.2  Elaboración de pliegos de contratación</t>
  </si>
  <si>
    <t>2.3 Adjudicación del contrato</t>
  </si>
  <si>
    <t>2.5 Pruebas finales y puesta en marcha</t>
  </si>
  <si>
    <t>3. Fortalecimiento de la infraestructura técnica de producción y transmisión del canal</t>
  </si>
  <si>
    <t>3.1 Registro y aprobación del plan de inversión por parte de la ANTV</t>
  </si>
  <si>
    <t>3.2  Elaboración de pliegos de contratación</t>
  </si>
  <si>
    <t>3.3 Adjudicación del contrato</t>
  </si>
  <si>
    <t>3.5 Pruebas finales y puesta en marcha</t>
  </si>
  <si>
    <t>4. Operación y mantenimiento de la red de transmisión del canal</t>
  </si>
  <si>
    <t>4.1 Ejecutar plan de mantenimiento preventivo de las estaciones que componen la red de transmisión del canal</t>
  </si>
  <si>
    <t xml:space="preserve">Numero de visitas realizadas sobre las visitas programadas </t>
  </si>
  <si>
    <t>4.2  Ejecutar plan de mantenimiento preventivo de la infraestructura técnica de las áreas de producción y programación del canal</t>
  </si>
  <si>
    <t xml:space="preserve">Numero de mantenimientos  realizados sobre los mantenimientos programados </t>
  </si>
  <si>
    <t xml:space="preserve">Conceptuar, apoyar y actualizar los asuntos legales de los diferentes procesos de competencia de Telecaribe y llevar a cabo  la defensa del Canal cuando se presenten demandas judiciales a favor o en su contra y recibir, tramitar, atender y acoger  las quejas, reclamos y derechos de petición y sugerencias presentadas al Canal. 
</t>
  </si>
  <si>
    <t>Actos administrativos, Contrato</t>
  </si>
  <si>
    <t>2. Facilitar el manejo y control de los documentos e información vigente del canal.</t>
  </si>
  <si>
    <t>3. Controlar y verificar la existencia y el buen uso de los activos del Canal con ayuda de medios tecnológicos.</t>
  </si>
  <si>
    <t>Modernización de la estructura de la planta de personal de Telecaribe.</t>
  </si>
  <si>
    <t xml:space="preserve">Comunicación con ajustes  a DAPF. </t>
  </si>
  <si>
    <t>Profesional Universitario grado 13. Oficina de Talento Humano</t>
  </si>
  <si>
    <t>1.2 Gestión de viabilidad de estudio técnico de modernización ante el Ministerio de Hacienda y Crédito Público, Ministerio de Comunicaciones como cabeza del sector,  y Presidencia de la República para aprobación de la nueva estructura y planta de personal del Canal.</t>
  </si>
  <si>
    <t>Gerente con apoyo de Secretario General, Profesional Universitario de Talento Humano</t>
  </si>
  <si>
    <t>Contrato en ejecución de firma Asesora para implementación de la nueva estructura y Planta de Personal de Telecaribe.</t>
  </si>
  <si>
    <t>Secretaría General - Profesional Universitario grado 13. Oficina de Talento Humano</t>
  </si>
  <si>
    <t>1.4 Adopción por parte de la JAR, de la nueva estructura y planta de cargos del Canal Regional Telecaribe Ltda.</t>
  </si>
  <si>
    <t>Contar con el personal idóneo para el desarrollo de las actividades propias del cargo a desempeñar en la entidad.</t>
  </si>
  <si>
    <t>Actos Administrativos de JAR.</t>
  </si>
  <si>
    <t>1.5 Puesta en marcha de la estructura y planta de cargos adoptados por la JAR.</t>
  </si>
  <si>
    <t>Nombramientos, otro sí para contratos de trabajos de trabajadores oficiales, entre otros.</t>
  </si>
  <si>
    <t>Asesorar, evaluar y hacer seguimiento de las políticas, planes, programas índices institucionales, con el fin de establecer estadísticas, proyecciones, factibilidades, acciones  y promoviendo el sistema integral de gestión de la entidad</t>
  </si>
  <si>
    <t xml:space="preserve">1 .Liderar el fortalecimiento de la cultura de calidad en la entidad, aplicando acciones que permitan el mejoramiento continuo del sistema de gestión </t>
  </si>
  <si>
    <t>1.1 Revisar la documentación del SGC para su actualización y aplicación de mejora continua del SGC</t>
  </si>
  <si>
    <t>Revisar el 100% de la documentación del Sistema para incorporar el mejoramiento continuo en cada uno de los procesos</t>
  </si>
  <si>
    <t>Actas de revisión y 100% y  Documentación actualizada</t>
  </si>
  <si>
    <t>Gerencia de Calidad - Coordinador de Calidad</t>
  </si>
  <si>
    <t>1.2 Realizar seguimiento a las acciones preventivas, correctivas y de mejora del sistema</t>
  </si>
  <si>
    <t xml:space="preserve">Subsanar el 100% de las no conformidades, acciones, correctivas, preventivas y de mejora que se sucedan dentro de la </t>
  </si>
  <si>
    <t>Gerencia de Calidad - Coordinador de Calidad - Gerente del canal</t>
  </si>
  <si>
    <t>1.3 Formación del equipo de Auditor Interno.</t>
  </si>
  <si>
    <t>Preparar al equipo auditor para afrontar el proceso de renovación de la certificación del SGC del Canal.</t>
  </si>
  <si>
    <t xml:space="preserve">Realización de por lo menos 2 capacitaciones en temas de calidad </t>
  </si>
  <si>
    <t>Gerencia de Calidad, Talento Humano</t>
  </si>
  <si>
    <t>Comprometer a todo el personal del canal con el compromisos de mantener y fortalecer el sistema de gestión de calidad y sus ventajas.</t>
  </si>
  <si>
    <t>1.5 Dar cumplimiento al plan de auditoria interna de calidad y programar visita de revisión del sistema por parte del ente certificador</t>
  </si>
  <si>
    <t>Mantener el Sistema de Gestión  Calidad del  en las Normas NTCGP:1000-2009 e ISO 9001:2008 y propiciar la mejora continua de los procesos.</t>
  </si>
  <si>
    <t>Informe de Auditoria, contrato</t>
  </si>
  <si>
    <t xml:space="preserve">Gerente de Calidad </t>
  </si>
  <si>
    <t>2 . Supervisión de los planes, programas y proyectos de la entidad</t>
  </si>
  <si>
    <t>Informe de seguimiento</t>
  </si>
  <si>
    <t>INDICADOR DE  EFICACIA y EFECTIVIDAD</t>
  </si>
  <si>
    <t>Objetivo Específico : 1. Fomentar la cultura del control interno en Telecaribe y fortalecer el autocontrol, como instrumento de calidad en el servicio y gestión Pública.</t>
  </si>
  <si>
    <t>1.1  Diseñar una campaña o estrategias de promoción de los principios de Autocontrol en la Entidad.</t>
  </si>
  <si>
    <t>Apropiación de los conceptos por parte de los funcionarios, reflejadas en la mejora del resultado de la evaluación anual de MECI, con respecto a la realizada en el  2013</t>
  </si>
  <si>
    <t>Documento aprobado por la Gerencia</t>
  </si>
  <si>
    <t>Oficina de Control Interno, Comunicaciones y Servidores Públicos</t>
  </si>
  <si>
    <t>1.2 Adoptar e implementar la campaña de Autocontrol.</t>
  </si>
  <si>
    <t>Documento adoptado y divulgado en la entidad</t>
  </si>
  <si>
    <t>Objetivo Específico : 2. Evaluar, medir, acompañar, asesorar en forma selectiva e independiente el Sistema de Control Interno de Telecaribe.</t>
  </si>
  <si>
    <t>2.1 Realizar auditorías internas de manera aleatoria  a  los procesos de Telecaribe.  Ver Plan Anual de Auditoría Formato GI-230.70.04.</t>
  </si>
  <si>
    <t>Contribuir a la mejora en la efectividad de los controles aplicados en los procesos.</t>
  </si>
  <si>
    <t>Informes entregados</t>
  </si>
  <si>
    <t xml:space="preserve">Oficina de Control Interno </t>
  </si>
  <si>
    <t>2.2 Realizar auditorías internas de calidad al SGC-MECI, y evaluaciones independientes del Sistema de Control Interno MECI. Ver Plan Anual de Auditoría Formato GI-230.70.04</t>
  </si>
  <si>
    <t xml:space="preserve">Contribuir al mantenimiento y efectividad  del Modelo Estándar de Control Interno y el Sistema de Gestión de Calidad.  </t>
  </si>
  <si>
    <t>Objetivo Específico : 3. Realizar seguimiento a los planes de acción y  de mejoramiento resultantes de las auditorías practicadas por la Contraloría General de la República, entes de control, Plan de Desarrollo y recomendaciones de la Oficina de Control Interno.</t>
  </si>
  <si>
    <t>3.1 Realizar seguimientos a los planes de mejoramiento y planes de acción de Telecaribe.  Ver Plan Anual de Auditoría Formato GI-230.70.04.</t>
  </si>
  <si>
    <t xml:space="preserve">Contribuir al cumplimiento de objetivos planeados por la entidad. </t>
  </si>
  <si>
    <t>3.2 Realizar seguimiento a los mapas de riesgos. Ver Plan Anual de Auditoría Formato GI-230.70.04</t>
  </si>
  <si>
    <t xml:space="preserve">Contribuir a la mitigación y disminución de las situaciones de  riesgos en la entidad. </t>
  </si>
  <si>
    <t>3.3 Realizar seguimiento a la eficacia de las acciones correctivas, preventivas y de mejora del S.G.C. Ver Plan Anual de Auditoría  Formato GI-230.70.04</t>
  </si>
  <si>
    <t xml:space="preserve">Contribuir al mejoramiento continuo del SGC. </t>
  </si>
  <si>
    <t>1.1 Implementar el Modulo Programación y Pauta</t>
  </si>
  <si>
    <t>Modulo implementado</t>
  </si>
  <si>
    <t>1.3 Implementación del Modulo de Comercialización</t>
  </si>
  <si>
    <t>Continuar con el servicio de alojamiento del portal</t>
  </si>
  <si>
    <t>Continuidad del Servicio</t>
  </si>
  <si>
    <t>2.2 Renovación de Dominios TelecaribeOnline.com y Telecaribe.com.co</t>
  </si>
  <si>
    <t>Tener activo los dominios para el correcto funcionamiento del portal</t>
  </si>
  <si>
    <t xml:space="preserve">Tener el licenciamiento  renovado  </t>
  </si>
  <si>
    <t>Tener el Servicio de Mantenimiento renovado</t>
  </si>
  <si>
    <t>Contratar el servicio de canal dedicado para la vigencia del 2014</t>
  </si>
  <si>
    <t>Tener el Servicio de  renovado y operativo</t>
  </si>
  <si>
    <t xml:space="preserve">3.1 Gestionar la adquisición de los equipos de computo para reemplazar los equipos obsoletos. </t>
  </si>
  <si>
    <t>Servicio Contratado</t>
  </si>
  <si>
    <t>Servicio Contratado e instalado</t>
  </si>
  <si>
    <t>Portal implementado</t>
  </si>
  <si>
    <t>servicio contratado</t>
  </si>
  <si>
    <t>Programas emitidos</t>
  </si>
  <si>
    <t>%presencia comunitaria /%presencia general</t>
  </si>
  <si>
    <t>Jefe División</t>
  </si>
  <si>
    <t>1.4. Aumentar el porcentaje de Closed Capitón al 20% y restituir el lenguaje de señas.</t>
  </si>
  <si>
    <t>Isis Ríos, Técnico Operativo Grado 15</t>
  </si>
  <si>
    <t xml:space="preserve">Diseñar, desarrollar y prestar el servicio de producción de televisión, para satisfacer las necesidades y expectativas de los clientes internos y externos. </t>
  </si>
  <si>
    <t>1. Objetivo Especifico: Fortalecimiento de la Descentralización de la programación de Telecaribe</t>
  </si>
  <si>
    <t>1.3. Transmisiones de las fiestas mas representativas de nuestra región. DE FIESTA POR NUESTRA REGION</t>
  </si>
  <si>
    <t xml:space="preserve">Difundir el legado cultural de cada departamento  a través de la producción de 12 eventos culturales </t>
  </si>
  <si>
    <t>1.4 Realización y producción del programa LO SABE QUESSEP</t>
  </si>
  <si>
    <t>1.5 Realización y producción del programa COCINA DE INMIGRANTES</t>
  </si>
  <si>
    <t>1.6 Realización y producción del programa GREEN GO</t>
  </si>
  <si>
    <t>2. Fortalecimiento de la programación Cultural</t>
  </si>
  <si>
    <t>2.1 Realización y producción del programa TROPICOS</t>
  </si>
  <si>
    <t>2.2 Realización y producción del programa TRAVELLING</t>
  </si>
  <si>
    <t>Realizar 6 trasmisiones de los eventos medulares del carnaval de Barranquilla y clip promociones de la fiestas</t>
  </si>
  <si>
    <t>3.2 Realización y producción del contenedor infantil EL BUS AMARILLO</t>
  </si>
  <si>
    <t>3.3 Realización y producción del contenedor infantil EL NUEVO LIBRO DE SOFÍA</t>
  </si>
  <si>
    <t>3.4 Realización y producción del programa  de concurso PILLA LA NOTA</t>
  </si>
  <si>
    <t>3.5 Realización y producción del programa  RETROVIRAL</t>
  </si>
  <si>
    <t>3.6 Realización y producción del programa  de concurso BUTIMAN</t>
  </si>
  <si>
    <t>3.7 Realización y producción del programa WACA 3.0</t>
  </si>
  <si>
    <t>3.8 Realización y producción del programa FÚTBOL SOLO FÚTBOL</t>
  </si>
  <si>
    <t>3.9 Realización y producción del programa DOSSIER</t>
  </si>
  <si>
    <t>3.10 Realización y producción del programa APRENDE A VER TV</t>
  </si>
  <si>
    <t>3.11 Realización y producción del programa CARA A CARA</t>
  </si>
  <si>
    <t>3.12 Realización y producción del programa CUADRILATERO</t>
  </si>
  <si>
    <t>3.13 Realización y producción del programa HOGAR SALUDABLE</t>
  </si>
  <si>
    <t>3.14 Realización y producción del programa CIENCIA DEL HOGAR</t>
  </si>
  <si>
    <t>3.16 Realización y producción del programa EDUCANDO A LUCÍA</t>
  </si>
  <si>
    <t>4. Fortalecimiento de la programación para las Etnias y Medio Ambiente</t>
  </si>
  <si>
    <t>4.1 Realización y producción del programa  infantil LOS CUENTOS DEL ABUELO</t>
  </si>
  <si>
    <t>1.4 Entrada de equipos a almacén</t>
  </si>
  <si>
    <t>2.4 Entrada de equipos a almacén</t>
  </si>
  <si>
    <t>3.4 Entrada de equipos a almacén</t>
  </si>
  <si>
    <t xml:space="preserve">Elaborar un cronograma de mantenimiento, listado de repuestos y ejecución de las labores que permitan una continua y correcta operación de la red de transmisión del canal </t>
  </si>
  <si>
    <t>Objetivo General: Implementación de Estudio Técnico de reestructuración y modernización del Canal Regional Telecaribe y establecer acciones de capacitación para contrato.</t>
  </si>
  <si>
    <t>1.1 Actualización de estudio técnico de Modernización presentado al Departamento Administrativo de la Función Pública DAFP.</t>
  </si>
  <si>
    <t xml:space="preserve">Decretos que establecen la nueva estructura y planta de personal de Telecaribe Ltda., expedidos por Presidencia de la República. </t>
  </si>
  <si>
    <t>2.1 Elaboración del cronograma seguimiento</t>
  </si>
  <si>
    <t xml:space="preserve">Realizar seguimiento de los planes de  Desarrollo, plan de Acción y plan de Inversión ANTV, plan anticorrupción. </t>
  </si>
  <si>
    <t>Verificar la sostenibilidad del Sistema de Control Interno en Telecaribe Ltda., contribuyendo al fortalecimiento de los principios de AUTOCONTROL, AUTOGESTIÓN Y AUTORREGULACIÓN, en la concientización del personal de la entidad para el desarrollo de la televisión pública regional, buscando garantizar la calidad  en la prestación del servicio y satisfacción a nuestros clientes internos y externos, y partes interesadas.</t>
  </si>
  <si>
    <t xml:space="preserve">Objetivo Específico No.1: Garantizar técnicamente la implementación de los sistemas de información acorde a las necesidades </t>
  </si>
  <si>
    <t>Implementación del modulo de programación y pauta, para poder hacer el proceso de facturación en un solo sistema(Fomplus) para poder  implementar nuevas herramientas de consulta que permitan llevar u control estricto sobre ventas y otros elementos</t>
  </si>
  <si>
    <t>Tecnología- Secretaria General - Financiera</t>
  </si>
  <si>
    <t>1.2 Implementación  del Módulo de Almacén y Compras</t>
  </si>
  <si>
    <t>Realizar el proceso de implementación del modulo Almacén y Compras, para que quede todo en un solo sistema y dejar el sistema SIS2000 y que las operaciones nos queden en línea</t>
  </si>
  <si>
    <t>Realizar el proceso de implementación del modulo de comercialización, con el fin de que se puedan unificar los sistemas de información y poder realizar trazabilidad a los procesos de cotizaciones y ventas y llevar estadísticas reales sobre estos procesos para que se conviertan en una verdadera herramienta gerencial para la toma de decisiones</t>
  </si>
  <si>
    <t>Tecnología - Secretaria General</t>
  </si>
  <si>
    <t xml:space="preserve">Implementar herramientas que ayuden a disminuir el consumo de papel y dar la aplicación a la circular 004 de 2012, y lograr el proceso de digitalización del canal en cuanto a la trazabilidad y control de documentos </t>
  </si>
  <si>
    <t>Solicitud, Cotización, Verificación, escogencia y adquisición</t>
  </si>
  <si>
    <t>2.1  Renovación del contrato del hostign del portal(VPS) con Lia Solutions</t>
  </si>
  <si>
    <t>Tecnología - Secretaria General - Gerencia - Financiera</t>
  </si>
  <si>
    <t>2.3  Renovación de las licencias de Goggle Apps</t>
  </si>
  <si>
    <t>Realizar la renovación del licenciamiento del servicio de correo electrónico</t>
  </si>
  <si>
    <t>2.4  Renovación de las licencias De Antivirus</t>
  </si>
  <si>
    <t>Realizar la renovación del licenciamiento de antivirus corporativo</t>
  </si>
  <si>
    <t xml:space="preserve">2.5  Renovación de las licencias Del Firewall y las listas </t>
  </si>
  <si>
    <t>Realizar la renovación del licenciamiento del sistema de seguridad perimetral del canal</t>
  </si>
  <si>
    <t>2.6 Renovación contrato de mantenimiento con Fomplus</t>
  </si>
  <si>
    <t>Realizar la renovación del contrato de mantenimiento del Software Fomplus para darle continuidad al proceso y desarrollo de nuevas funcionalidades especificas bajo esta plataforma</t>
  </si>
  <si>
    <t>Realizar la gestión para  la renovación de equipos de computo ya sea por compra o por leasing operativo de arrendamiento puro</t>
  </si>
  <si>
    <t>Estudio de Mercado, invitación y adquisición</t>
  </si>
  <si>
    <t>3.2 Mantenimiento Audiovisual del portal y administración de contenidos.</t>
  </si>
  <si>
    <t>Solicitar la renovación del contrato de mantenimiento del portal, para poder garantizar la actualidad de la información de la programación y los eventos de la región</t>
  </si>
  <si>
    <t xml:space="preserve">Se requiere implementar el active director y para mejorar la seguridad de los datos del canal y como parte del proceso de instalación de los flujos de trabajo e la MAM para poder segmentar </t>
  </si>
  <si>
    <t>Dentro del proceso de modernización se requiere modernizar la imagen acorde a nuestra identidad corporativa</t>
  </si>
  <si>
    <t xml:space="preserve">Realizar la renovación del contrato del servicio de streaming para garantizar la continuidad de la plataforma a través de internet para brindar el servicio a pc´s y dispositivos móviles, y contratar el arriendo del equipo dedicado pro parte del proveedor para mejorar la calidad del servicio </t>
  </si>
  <si>
    <t xml:space="preserve">Por obsolescencia de los equipos </t>
  </si>
  <si>
    <t>Terminar tema de infraestructura tecnológica y de seguridad</t>
  </si>
  <si>
    <t xml:space="preserve">Emisión y producción de spot y programas para el mintic </t>
  </si>
  <si>
    <r>
      <t xml:space="preserve">4.2 </t>
    </r>
    <r>
      <rPr>
        <sz val="10"/>
        <rFont val="Arial"/>
        <family val="2"/>
      </rPr>
      <t xml:space="preserve">Seguimiento a programas de terceros. </t>
    </r>
  </si>
  <si>
    <r>
      <t xml:space="preserve">Objetivo Específico No.2: </t>
    </r>
    <r>
      <rPr>
        <sz val="10"/>
        <rFont val="Arial"/>
        <family val="2"/>
      </rPr>
      <t>Implementar los esquemas  de seguridad informática para respaldo de la información en tiempo real y para brindar una mayor protección a los datos del canal.</t>
    </r>
  </si>
  <si>
    <r>
      <t xml:space="preserve">Objetivo Específico No.3:  </t>
    </r>
    <r>
      <rPr>
        <sz val="10"/>
        <rFont val="Arial"/>
        <family val="2"/>
      </rPr>
      <t xml:space="preserve">Consolidar los procesos de implementación de herramientas de hardware y de software que permitan optimizar los procesos internos de Canal y mejorar la imagen al exterior de él y tener al día la renovación del licenciamiento requerido para la operatividad de las herramientas adquiridas y vigentes en el canal así como empezara cumplir con las directrices establecidas </t>
    </r>
  </si>
  <si>
    <t>1.1 Esquema de comercialización regional</t>
  </si>
  <si>
    <t>2.2 Optimización de la gestión de recaudos</t>
  </si>
  <si>
    <r>
      <rPr>
        <sz val="10"/>
        <color indexed="8"/>
        <rFont val="Arial"/>
        <family val="2"/>
      </rPr>
      <t>2.1</t>
    </r>
    <r>
      <rPr>
        <b/>
        <sz val="10"/>
        <color indexed="8"/>
        <rFont val="Arial"/>
        <family val="2"/>
      </rPr>
      <t xml:space="preserve"> </t>
    </r>
    <r>
      <rPr>
        <sz val="10"/>
        <color indexed="8"/>
        <rFont val="Arial"/>
        <family val="2"/>
      </rPr>
      <t>Trabajar de la mano del departamento de Comunicaciones en una estrategia de promoción externa del canal que permita dar a conocer su oferta televisiva.</t>
    </r>
  </si>
  <si>
    <t>2.2 Plan de promociones de espacios de producción propia dentro de la programación habitual</t>
  </si>
  <si>
    <t>1.1 Diseño de nuevos contenidos para ser realizados bien por el propio canal o bien por terceros que aumenten el cubrimiento regional, originado tanto desde los distintos departamentos como desde Barranquilla pero con alcance regional.</t>
  </si>
  <si>
    <r>
      <t>1.5</t>
    </r>
    <r>
      <rPr>
        <b/>
        <sz val="10"/>
        <rFont val="Arial"/>
        <family val="2"/>
      </rPr>
      <t xml:space="preserve"> </t>
    </r>
    <r>
      <rPr>
        <sz val="10"/>
        <rFont val="Arial"/>
        <family val="2"/>
      </rPr>
      <t>Seguimiento trimestral del cumplimiento del porcentaje de descentralización de la parrilla de programación</t>
    </r>
  </si>
  <si>
    <t>Incrementar en 10% la descentralización en los contenidos de la parrillas de programación.</t>
  </si>
  <si>
    <t>2.3 Realización y producción de transmisiones en directo del Carnaval de Barranquilla 2014</t>
  </si>
  <si>
    <t>2.7 Renovación del canal de dicado de Columbus com nuestro canal ppal de comunicaciones x internet</t>
  </si>
  <si>
    <t>1.5 Adquisición del licenciamiento del software de Gestión Documental</t>
  </si>
  <si>
    <t>3.3 Implementación del Active Director y para la seguridad de la MAM</t>
  </si>
  <si>
    <t>3.4 Rediseño del portal web del canal</t>
  </si>
  <si>
    <t>3.5 Renovación del Servicio de Streaming</t>
  </si>
  <si>
    <t>3.6 Renovación de Impresoras</t>
  </si>
  <si>
    <t>3.7 Adecuaciones CCTV</t>
  </si>
  <si>
    <t>3.8 Adecuaciones Detección Incendio</t>
  </si>
  <si>
    <t>3.9 Adecuaciones Control de Acceso</t>
  </si>
  <si>
    <t>3.10 Adecuaciones Intrusión</t>
  </si>
  <si>
    <t>3.11 Integración de Sistemas</t>
  </si>
  <si>
    <t>3.12 Proyecto SOY DIGITAL 2014</t>
  </si>
  <si>
    <t>TELECARIBE</t>
  </si>
  <si>
    <t>3.3 Compra de películas familiares nacionales y extranjeras.</t>
  </si>
  <si>
    <t>3.1 Compra de derechos de emisión de programación infantil.</t>
  </si>
  <si>
    <t>División de Programación y Emisión</t>
  </si>
  <si>
    <t>Jefe División Programación y Emisión</t>
  </si>
  <si>
    <t xml:space="preserve">Replantear la parrilla de programación mejorando la calidad y el cubrimiento regional con contenidos educativos, informativos, culturales y entretenidos que contribuyan con la preservación de la identidad cultural de la Región Caribe colombiana. </t>
  </si>
  <si>
    <r>
      <t>2.3</t>
    </r>
    <r>
      <rPr>
        <b/>
        <sz val="10"/>
        <color indexed="8"/>
        <rFont val="Arial"/>
        <family val="2"/>
      </rPr>
      <t xml:space="preserve"> </t>
    </r>
    <r>
      <rPr>
        <sz val="10"/>
        <color indexed="8"/>
        <rFont val="Arial"/>
        <family val="2"/>
      </rPr>
      <t>Continuar contratando</t>
    </r>
    <r>
      <rPr>
        <b/>
        <sz val="10"/>
        <color indexed="8"/>
        <rFont val="Arial"/>
        <family val="2"/>
      </rPr>
      <t xml:space="preserve"> </t>
    </r>
    <r>
      <rPr>
        <sz val="10"/>
        <color indexed="8"/>
        <rFont val="Arial"/>
        <family val="2"/>
      </rPr>
      <t xml:space="preserve"> un mecanismo de medición de audiencias. Adelantar mediciones alternativas de movimiento en redes sociales, e Internet.</t>
    </r>
  </si>
  <si>
    <t>División de Producción</t>
  </si>
  <si>
    <t>Promover los valores de la cultura regional, fomentar el entretenimiento sano a través de nuestra gastronomía y la diversidad cultural que ha influenciado
la cultura Caribe. Emisión 30 capítulos</t>
  </si>
  <si>
    <t>Emitir contenidos turísticos para fomentar y dar a conocer la oferta turística de la región.  Emisión 30 capítulos</t>
  </si>
  <si>
    <t>Promover los valores de la cultura regional, fomentar el entretenimiento sano a través de nuestra gastronomía. Emisión 100 capítulos</t>
  </si>
  <si>
    <t>Realizar programas orientados a formar espectadores del cine y la tv,  impactando con programas de apreciación televisiva y cinematográfica. Emisión 24 capítulos</t>
  </si>
  <si>
    <t>3.1. Realización y producción del programa FELIZ DÍA</t>
  </si>
  <si>
    <t xml:space="preserve">Fortalecer la franja de entretenimiento del canal a través de un magazine-variedades. Dirigido a todos los públicos en un horario familiar. Emisión de 50 capítulos
</t>
  </si>
  <si>
    <t>Contribuir con el desarrollo humano y fortalecer los valores de niños y niñas entre los 2 y 12 años de edad, a través de una propuesta televisiva creada para educar y entretener; emitiendo contenidos infantiles de producción nacional e internacional. Emisión de 35 capítulos</t>
  </si>
  <si>
    <t>Contribuir con el desarrollo humano y fortalecer los valores de niñas y niños a través de una propuesta creada para entretener. Emisión de 12 capítulos</t>
  </si>
  <si>
    <t>Contribuir con el desarrollo humano e intelectual de los jóvenes a través de programas de concurso. Emisión de 180 capítulos</t>
  </si>
  <si>
    <t xml:space="preserve">Contribuir a la revisión y difusión del 
archivo de Telecaribe. A través de formatos divertidos y novedosos. Emisión de 180 capítulos
</t>
  </si>
  <si>
    <t>Fomentar la cultura de nuestra región y fortalecer las expresiones más autóctonas como legado cultural para las futuras generaciones usando lenguajes de novedosos e innovadores( humor 2D-3D). Emisión de 12 capítulos</t>
  </si>
  <si>
    <t>Promover el uso de las nuevas tecnologías en la región Caribe, apuntando a la población  juvenil y adulta,  a la cual se busca orientar y educar en este tema , permitiendo ejecutar una directriz del gobierno en el fomento de las TICS y nuevas tecnologías. Emisión de 180 capítulos</t>
  </si>
  <si>
    <t>Propender por la difusión  y fortalecimiento del deporte en la región, como medio de sano esparcimiento  y promover la práctica de disciplinas. Emisión de 30 capítulos</t>
  </si>
  <si>
    <t xml:space="preserve">Fomentar los formatos de rigor periodístico e investigativo Crear televidentes responsables y críticos. Emisión de 30 capítulos  </t>
  </si>
  <si>
    <t>Crear televidentes críticos, que vean la televisión como un elemento de educación y recreación, que ayuden en una intercomunicación a mejorar la calidad y los contenidos de la televisión y a mejorar los procesos de comunicación. Emisión de 30 capítulos</t>
  </si>
  <si>
    <t>Integrar a los televidentes del Caribe Colombiano en un espacio de opinión dedicado a temas de actualidad. Emisión de 20 capítulos</t>
  </si>
  <si>
    <t xml:space="preserve">Propender por la difusión y fortalecimiento del deporte en la región como medio sano de esparcimiento. Emisión de 30 capítulos
</t>
  </si>
  <si>
    <t xml:space="preserve">Propender por el fortalecimiento de la familia como núcleo principal de la sociedad, convirtiéndonos en ente forjador de valores, a través de programas educativos que afiancen los valores y promuevan la sana convivencia de las familias televidentes. Emisión de 180 capítulos
</t>
  </si>
  <si>
    <t>Realizar programas que aporten al fortalecimiento de la casa como espacio principal y primigenio de la sociedad. Emisión de 24 capítulos</t>
  </si>
  <si>
    <t>Permitirnos llegar a todas las familias a través de un programa de orientación familiar y espiritual para todos nuestros televidentes , los cuales Tendrán interactividad con el conductor del programa. Emisión de 180 capítulos</t>
  </si>
  <si>
    <t>Promover los valores de cultura regional
Educar sobre temas de actualidad y de interés regional. Emisión de 40 capítulos</t>
  </si>
  <si>
    <t>Fortalecer la franja informativa y periodística del canal. Donde las noticias son analizadas por expertos para la audiencia general del Caribe. Emisión de 90 capítulos</t>
  </si>
  <si>
    <t>Contribuir con el desarrollo humano y fortalecer los valores de niñas y niños a través de una propuesta creada para entretener. Emitir contenidos infantiles de producción nacional sobre las tradiciones de las comunidades indígenas que habitan en el Caribe. Emisión de 12 capítulos</t>
  </si>
  <si>
    <t>División de Ingeniería</t>
  </si>
  <si>
    <t>Talento Humano</t>
  </si>
  <si>
    <t>Profesional Universitario talento Humano</t>
  </si>
  <si>
    <t xml:space="preserve">Establecer las políticas y practicas de gestión humana a aplicar por la entidad, las cuales deben incorporar las principios de justicia, equidad, y transparencia al realizar los procedimientos de selección y vinculación, administración y desarrollo, evaluación del desempeño y desvinculación de personal.                   
</t>
  </si>
  <si>
    <t>Planeación</t>
  </si>
  <si>
    <t>Jefe Oficina de Planeación</t>
  </si>
  <si>
    <t>Control Interno</t>
  </si>
  <si>
    <t>Jefe Oficina de Control interno</t>
  </si>
  <si>
    <t>Jefe División Producción</t>
  </si>
  <si>
    <t>Emitir contenidos turísticos para fomentar y dar a conocer la oferta turística de la región y estimular la aventura en una región rica y diversa como lo es la Región Caribe. Emisión de 40 capítulos</t>
  </si>
  <si>
    <t xml:space="preserve">Soportar la operación técnica del canal, asistir continuamente las áreas de Producción y Programación. Formulación, elaboración y ejecución de los diferentes proyectos tecnológicos, orientados a garantizar la correcta prestación del servicio público de televisión.                   
</t>
  </si>
  <si>
    <t xml:space="preserve">Gestión de Tecnología de la Información   
</t>
  </si>
  <si>
    <t>Tecnólogo grado 14</t>
  </si>
  <si>
    <t xml:space="preserve">Determinar, implementar y mantener la infraestructura tecnologica,informatica y de comunicaciones del Canal para facilitar el cumplimiento de los objetivos misionales con los estándares de calidad.                   
</t>
  </si>
  <si>
    <t>personal contratado &gt;2</t>
  </si>
  <si>
    <t xml:space="preserve">Prototipo
diseñado
validado con todo el personal (durante 6 meses)
y aprobado
por la gerencia 
</t>
  </si>
  <si>
    <t>2.1 Implementación de un modulo de  gestión comercial en FOMPLUS</t>
  </si>
  <si>
    <t>1.2 Comercialización en la página web</t>
  </si>
  <si>
    <t>1.3  comercialización BTL (Back The Line)</t>
  </si>
  <si>
    <t>1.4 Socialización,  Implementación de tecnología IP para transmisiones</t>
  </si>
  <si>
    <t>Fortalecer la capacidad comercial del canal para aumentar el nivel de ventas con vendedores en cada departamento. Para vigencia 2014, se tendrán vendedoras en 3 departamentos de la costa.</t>
  </si>
  <si>
    <t>SEGUIMIENTO RECURSOS ANTV</t>
  </si>
  <si>
    <t>Elaborar un cronograma de mantenimiento, listado de repuestos y ejecución de las labores que permitan una contínua y correcta operación de la infraestructura técnica de las áreas de producción y programación del canal.</t>
  </si>
  <si>
    <t>Adecuación De Los Estudios 2 Y 3 De Telecaribe, Incluyendo El Fortalecimiento De La Infraestructura Tecnológica Para Producción En Alta Definición</t>
  </si>
  <si>
    <t>3.15 Realización y producción del programa MAURICIO ESCUCHA</t>
  </si>
  <si>
    <t>4.2 Realización y producción del programa SIN IR MÁS LEJOS</t>
  </si>
  <si>
    <t>I. OBJETIVO GENERAL: Adecuación de los estudios 2 y 3 de Telecaribe y fortalecimiento de la infraestructura técnica de producción para formato de alta definición</t>
  </si>
  <si>
    <t>Fortalecimiento de la infraestructura técnica de producción y transmisión del canal, incluye: Adquisición de un switcher de producción HD de 32 entradas, repotenciación de la fly con la compra de una cadena de procesamiento satelital, adquisición de unidad de reportería IP, adquisición de equipos para el aumentar la capacidad de producción de la unidad móvil IP.</t>
  </si>
  <si>
    <t>1.4 Sensibilización de la planta y contratistas sobre el proceso de re certificación del Canal</t>
  </si>
  <si>
    <t>1.2. Apertura de franjas diarias programas en la parrilla de programación del Canal</t>
  </si>
  <si>
    <t>1.2 Realizar estudios Previos y gestionar contratación de una firma Asesora para la implementación de la nueva estructura y planta de personal de Telecaribe Ltda.</t>
  </si>
  <si>
    <t>2.1 Realizar capacitación y gestionar certificación de los servidores del Canal como Ciudadanos Digital</t>
  </si>
  <si>
    <t>2.2 Realizar capacitación y gestionar certificación de los servidores del Canal como Ciudadanos Digital</t>
  </si>
  <si>
    <t>Certificación de servidores como ciudadanos digitales</t>
  </si>
  <si>
    <t>Certificados emitidos por ente certificador</t>
  </si>
  <si>
    <t>Profesional Universitario de Talento Humano</t>
  </si>
  <si>
    <t>Profesional universitario de talento Humano, Tecnólogo de sistemas</t>
  </si>
  <si>
    <t>Personal con formación en el uso de nuevas tecnologías</t>
  </si>
  <si>
    <t>Registro de asistencia a Capacitación</t>
  </si>
  <si>
    <t>FONTV</t>
  </si>
  <si>
    <t xml:space="preserve">  </t>
  </si>
  <si>
    <t>Resgistros de socialización</t>
  </si>
  <si>
    <t>SUBTOTAL</t>
  </si>
  <si>
    <t>GG-200.70.02</t>
  </si>
  <si>
    <t>Versión: 2</t>
  </si>
  <si>
    <t>Fecha:11/02/2011</t>
  </si>
  <si>
    <t>PLAN DE ACCIÓN 2013</t>
  </si>
  <si>
    <t>Gestion Legal - Administrativa</t>
  </si>
  <si>
    <t>Secretaria General</t>
  </si>
  <si>
    <t>SEGUIMIENTO POR CI:</t>
  </si>
  <si>
    <t>ANTV</t>
  </si>
  <si>
    <t>1.  Ejecutar de forma eficiente la totalidad de los procesos de contratacion, asi como el control y seguimiento de los contratos con el apoyo tecnologico pertinente.</t>
  </si>
  <si>
    <t>1.1. Contratar un nuevo software para la admisnistracion de consecutivos de contratos, seguimiento de proceso de contratacion y/o derechos de peticion y/o demandas, alertas de terminos etc.</t>
  </si>
  <si>
    <t xml:space="preserve">Brindar seguimiento a los contratos, asi como permitir mayor control de la informacion, y generar en el personal compromiso con la sistematizacion y alimentacion del software. </t>
  </si>
  <si>
    <t>Inorme</t>
  </si>
  <si>
    <t>No se encontraron registros de avances</t>
  </si>
  <si>
    <t>1.2. Continuar con los procesos de Licitacion pública destinados a contratar la cesión de derechos de emisión de noticieros</t>
  </si>
  <si>
    <t>Adjudicación espacios de noticieros</t>
  </si>
  <si>
    <t xml:space="preserve">1.3. Escaleras de emergencia </t>
  </si>
  <si>
    <t>Una vez se cuente con los recursos, se espera iniciar el proceso de contratación para aperturar el proceso de licitación para las escaleras de emergencia, con el fin  de acceder a ella en una manera rápida y segura.</t>
  </si>
  <si>
    <t>1.4. Ascensor</t>
  </si>
  <si>
    <t>Contar con el sistema de transporte vertical diseñado para movilizar personas o bienes entre diferentes niveles.</t>
  </si>
  <si>
    <t>1.5. Cielo Raso</t>
  </si>
  <si>
    <t>una vez se obtengan los recursos se iniciará el proceso de contratacion pertinente.</t>
  </si>
  <si>
    <t>3,1  Contratar o asignar la digitalización de documentos e información de la vigencia en el àrea de archivo</t>
  </si>
  <si>
    <t>Faciliar el manejo y control de los documentos e informacion que se maneja en el Canal.</t>
  </si>
  <si>
    <t>3.1 Contratar el software FOM Plus para que el àrea de almacen se le facilite la identificación de los activos del canal.</t>
  </si>
  <si>
    <t>Mantener un control de los activos que posee el Canal</t>
  </si>
  <si>
    <t>Versión: 3</t>
  </si>
  <si>
    <t>Fecha:05/10/2014</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</si>
</sst>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_ * #,##0.00_ ;_ * \-#,##0.00_ ;_ * &quot;-&quot;??_ ;_ @_ "/>
    <numFmt numFmtId="166" formatCode="#,##0;[Red]#,##0"/>
    <numFmt numFmtId="167" formatCode="&quot;$&quot;\ #,##0.00"/>
    <numFmt numFmtId="168" formatCode="&quot;$&quot;\ #,##0;[Red]&quot;$&quot;\ #,##0"/>
    <numFmt numFmtId="169" formatCode="_ * #,##0_ ;_ * \-#,##0_ ;_ * &quot;-&quot;??_ ;_ @_ "/>
    <numFmt numFmtId="170" formatCode="_ &quot;$&quot;\ * #,##0_ ;_ &quot;$&quot;\ * \-#,##0_ ;_ &quot;$&quot;\ * &quot;-&quot;??_ ;_ @_ "/>
  </numFmts>
  <fonts count="61">
    <font>
      <sz val="11"/>
      <color theme="1"/>
      <name val="Calibri"/>
      <family val="2"/>
    </font>
    <font>
      <sz val="11"/>
      <color indexed="8"/>
      <name val="Calibri"/>
      <family val="2"/>
    </font>
    <font>
      <sz val="10"/>
      <name val="Arial"/>
      <family val="0"/>
    </font>
    <font>
      <b/>
      <sz val="10"/>
      <name val="Arial"/>
      <family val="2"/>
    </font>
    <font>
      <sz val="10"/>
      <color indexed="8"/>
      <name val="Arial"/>
      <family val="2"/>
    </font>
    <font>
      <b/>
      <sz val="10"/>
      <color indexed="8"/>
      <name val="Arial"/>
      <family val="2"/>
    </font>
    <font>
      <sz val="9"/>
      <name val="Tahoma"/>
      <family val="0"/>
    </font>
    <font>
      <b/>
      <sz val="9"/>
      <name val="Tahoma"/>
      <family val="0"/>
    </font>
    <font>
      <sz val="9"/>
      <name val="Arial"/>
      <family val="2"/>
    </font>
    <font>
      <b/>
      <sz val="9"/>
      <name val="Arial"/>
      <family val="2"/>
    </font>
    <font>
      <b/>
      <sz val="14"/>
      <name val="Arial"/>
      <family val="2"/>
    </font>
    <font>
      <sz val="11"/>
      <name val="Arial"/>
      <family val="2"/>
    </font>
    <font>
      <b/>
      <sz val="11"/>
      <name val="Arial"/>
      <family val="2"/>
    </font>
    <font>
      <sz val="12"/>
      <name val="Arial"/>
      <family val="2"/>
    </font>
    <font>
      <sz val="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color indexed="63"/>
      <name val="Arial"/>
      <family val="2"/>
    </font>
    <font>
      <sz val="8"/>
      <color indexed="8"/>
      <name val="Arial"/>
      <family val="2"/>
    </font>
    <font>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0"/>
      <color theme="1"/>
      <name val="Arial"/>
      <family val="2"/>
    </font>
    <font>
      <sz val="10"/>
      <color theme="1"/>
      <name val="Arial"/>
      <family val="2"/>
    </font>
    <font>
      <sz val="10"/>
      <color rgb="FF000000"/>
      <name val="Arial"/>
      <family val="2"/>
    </font>
    <font>
      <sz val="10"/>
      <color rgb="FF222222"/>
      <name val="Arial"/>
      <family val="2"/>
    </font>
    <font>
      <sz val="8"/>
      <color theme="1"/>
      <name val="Arial"/>
      <family val="2"/>
    </font>
    <font>
      <sz val="10"/>
      <color theme="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0" tint="-0.0499799996614456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double"/>
      <right style="thin"/>
      <top style="thin"/>
      <bottom style="thin"/>
    </border>
    <border>
      <left style="thin"/>
      <right style="double"/>
      <top style="thin"/>
      <bottom/>
    </border>
    <border>
      <left style="thin"/>
      <right style="thin"/>
      <top/>
      <bottom style="thin"/>
    </border>
    <border>
      <left style="thin"/>
      <right style="double"/>
      <top/>
      <bottom style="thin"/>
    </border>
    <border>
      <left style="double"/>
      <right style="thin"/>
      <top/>
      <bottom style="thin"/>
    </border>
    <border>
      <left style="thin"/>
      <right style="double"/>
      <top style="thin"/>
      <bottom style="thin"/>
    </border>
    <border>
      <left style="double"/>
      <right/>
      <top/>
      <bottom/>
    </border>
    <border>
      <left style="double"/>
      <right style="thin"/>
      <top style="thin"/>
      <bottom style="double"/>
    </border>
    <border>
      <left style="thin"/>
      <right style="double"/>
      <top style="thin"/>
      <bottom style="double"/>
    </border>
    <border>
      <left/>
      <right style="thin"/>
      <top style="thin"/>
      <bottom style="thin"/>
    </border>
    <border>
      <left style="double"/>
      <right/>
      <top style="thin"/>
      <bottom style="thin"/>
    </border>
    <border>
      <left style="thin"/>
      <right style="thin"/>
      <top/>
      <bottom/>
    </border>
    <border>
      <left/>
      <right/>
      <top style="thin"/>
      <bottom style="thin"/>
    </border>
    <border>
      <left/>
      <right style="double"/>
      <top style="thin"/>
      <bottom style="thin"/>
    </border>
    <border>
      <left style="double"/>
      <right/>
      <top style="thin"/>
      <bottom/>
    </border>
    <border>
      <left/>
      <right/>
      <top style="thin"/>
      <bottom/>
    </border>
    <border>
      <left/>
      <right style="double"/>
      <top style="thin"/>
      <bottom/>
    </border>
    <border>
      <left style="double"/>
      <right style="thin"/>
      <top style="thin"/>
      <bottom/>
    </border>
    <border>
      <left/>
      <right/>
      <top style="thin"/>
      <bottom style="double"/>
    </border>
    <border>
      <left style="medium">
        <color rgb="FF000000"/>
      </left>
      <right style="medium">
        <color rgb="FF000000"/>
      </right>
      <top style="medium">
        <color rgb="FF000000"/>
      </top>
      <bottom style="thin">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double"/>
      <right style="thin"/>
      <top style="medium"/>
      <bottom style="medium"/>
    </border>
    <border>
      <left style="thin"/>
      <right style="thin"/>
      <top style="medium"/>
      <bottom/>
    </border>
    <border>
      <left style="double"/>
      <right/>
      <top/>
      <bottom style="thin"/>
    </border>
    <border>
      <left/>
      <right/>
      <top/>
      <bottom style="thin"/>
    </border>
    <border>
      <left/>
      <right style="double"/>
      <top/>
      <bottom style="thin"/>
    </border>
    <border>
      <left style="thin"/>
      <right/>
      <top style="thin"/>
      <bottom style="thin"/>
    </border>
    <border>
      <left style="thin"/>
      <right/>
      <top style="thin"/>
      <bottom/>
    </border>
    <border>
      <left style="thin"/>
      <right/>
      <top/>
      <bottom/>
    </border>
    <border>
      <left/>
      <right style="thin"/>
      <top/>
      <bottom/>
    </border>
    <border>
      <left style="thin"/>
      <right style="thin"/>
      <top style="thin"/>
      <bottom style="double"/>
    </border>
    <border>
      <left style="thin"/>
      <right style="thin"/>
      <top style="double"/>
      <bottom/>
    </border>
    <border>
      <left/>
      <right style="thin"/>
      <top style="thin"/>
      <bottom/>
    </border>
    <border>
      <left style="thin"/>
      <right/>
      <top/>
      <bottom style="thin"/>
    </border>
    <border>
      <left/>
      <right style="thin"/>
      <top/>
      <bottom style="thin"/>
    </border>
    <border>
      <left style="thin"/>
      <right/>
      <top style="double"/>
      <bottom/>
    </border>
    <border>
      <left/>
      <right/>
      <top style="double"/>
      <bottom/>
    </border>
    <border>
      <left style="thin"/>
      <right style="double"/>
      <top style="double"/>
      <bottom/>
    </border>
    <border>
      <left style="thin"/>
      <right style="double"/>
      <top/>
      <bottom/>
    </border>
    <border>
      <left style="double"/>
      <right style="thin"/>
      <top style="double"/>
      <bottom/>
    </border>
    <border>
      <left style="double"/>
      <right style="thin"/>
      <top/>
      <bottom/>
    </border>
    <border>
      <left style="thin"/>
      <right style="thin"/>
      <top style="double"/>
      <bottom style="thin"/>
    </border>
    <border>
      <left style="double"/>
      <right/>
      <top style="double"/>
      <bottom style="thin"/>
    </border>
    <border>
      <left/>
      <right/>
      <top style="double"/>
      <bottom style="thin"/>
    </border>
    <border>
      <left/>
      <right style="double"/>
      <top style="double"/>
      <bottom style="thin"/>
    </border>
    <border>
      <left style="thin"/>
      <right style="thin"/>
      <top/>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07">
    <xf numFmtId="0" fontId="0" fillId="0" borderId="0" xfId="0" applyFont="1" applyAlignment="1">
      <alignment/>
    </xf>
    <xf numFmtId="166" fontId="2" fillId="0" borderId="10" xfId="55" applyNumberFormat="1" applyFont="1" applyBorder="1" applyAlignment="1">
      <alignment horizontal="center" vertical="center"/>
      <protection/>
    </xf>
    <xf numFmtId="0" fontId="2" fillId="0" borderId="10" xfId="55" applyFont="1" applyBorder="1" applyAlignment="1">
      <alignment horizontal="center" vertical="center" wrapText="1"/>
      <protection/>
    </xf>
    <xf numFmtId="0" fontId="2" fillId="33" borderId="10" xfId="55" applyFont="1" applyFill="1" applyBorder="1" applyAlignment="1">
      <alignment horizontal="center"/>
      <protection/>
    </xf>
    <xf numFmtId="0" fontId="2" fillId="0" borderId="11" xfId="55" applyFont="1" applyBorder="1" applyAlignment="1">
      <alignment horizontal="left" vertical="center" wrapText="1"/>
      <protection/>
    </xf>
    <xf numFmtId="0" fontId="2" fillId="34" borderId="10" xfId="55" applyFont="1" applyFill="1" applyBorder="1" applyAlignment="1">
      <alignment horizontal="center"/>
      <protection/>
    </xf>
    <xf numFmtId="0" fontId="2" fillId="0" borderId="10" xfId="55" applyFont="1" applyBorder="1" applyAlignment="1">
      <alignment vertical="center" wrapText="1"/>
      <protection/>
    </xf>
    <xf numFmtId="0" fontId="2" fillId="0" borderId="10" xfId="55" applyFont="1" applyFill="1" applyBorder="1" applyAlignment="1">
      <alignment horizontal="center"/>
      <protection/>
    </xf>
    <xf numFmtId="0" fontId="2" fillId="0" borderId="12" xfId="55" applyFont="1" applyBorder="1" applyAlignment="1">
      <alignment horizontal="left" vertical="top" wrapText="1"/>
      <protection/>
    </xf>
    <xf numFmtId="0" fontId="2" fillId="0" borderId="10" xfId="55" applyFont="1" applyBorder="1" applyAlignment="1">
      <alignment horizontal="center" vertical="top" wrapText="1"/>
      <protection/>
    </xf>
    <xf numFmtId="166" fontId="2" fillId="0" borderId="11" xfId="55" applyNumberFormat="1" applyFont="1" applyBorder="1" applyAlignment="1">
      <alignment horizontal="center" vertical="center"/>
      <protection/>
    </xf>
    <xf numFmtId="0" fontId="2" fillId="0" borderId="10" xfId="55" applyFont="1" applyBorder="1" applyAlignment="1">
      <alignment horizontal="center" vertical="center"/>
      <protection/>
    </xf>
    <xf numFmtId="0" fontId="2" fillId="0" borderId="13" xfId="55" applyFont="1" applyBorder="1" applyAlignment="1">
      <alignment horizontal="center" vertical="center" wrapText="1"/>
      <protection/>
    </xf>
    <xf numFmtId="0" fontId="2" fillId="35" borderId="10" xfId="55" applyFont="1" applyFill="1" applyBorder="1" applyAlignment="1">
      <alignment horizontal="center"/>
      <protection/>
    </xf>
    <xf numFmtId="0" fontId="2" fillId="0" borderId="12" xfId="55" applyFont="1" applyBorder="1" applyAlignment="1">
      <alignment horizontal="left" vertical="center" wrapText="1"/>
      <protection/>
    </xf>
    <xf numFmtId="0" fontId="2" fillId="0" borderId="12" xfId="55" applyFont="1" applyBorder="1" applyAlignment="1">
      <alignment vertical="top" wrapText="1"/>
      <protection/>
    </xf>
    <xf numFmtId="166" fontId="2" fillId="0" borderId="14" xfId="55" applyNumberFormat="1" applyFont="1" applyBorder="1" applyAlignment="1">
      <alignment horizontal="center" vertical="center"/>
      <protection/>
    </xf>
    <xf numFmtId="0" fontId="2" fillId="0" borderId="15" xfId="55" applyFont="1" applyBorder="1" applyAlignment="1">
      <alignment horizontal="center" vertical="center" wrapText="1"/>
      <protection/>
    </xf>
    <xf numFmtId="0" fontId="2" fillId="0" borderId="12" xfId="55" applyFont="1" applyFill="1" applyBorder="1" applyAlignment="1">
      <alignment horizontal="left" vertical="top" wrapText="1"/>
      <protection/>
    </xf>
    <xf numFmtId="0" fontId="2" fillId="0" borderId="11" xfId="55" applyFont="1" applyFill="1" applyBorder="1" applyAlignment="1">
      <alignment horizontal="center" vertical="center" wrapText="1"/>
      <protection/>
    </xf>
    <xf numFmtId="0" fontId="2" fillId="0" borderId="14" xfId="55" applyFont="1" applyFill="1" applyBorder="1" applyAlignment="1">
      <alignment horizontal="center"/>
      <protection/>
    </xf>
    <xf numFmtId="0" fontId="2" fillId="0" borderId="10" xfId="55" applyFont="1" applyFill="1" applyBorder="1" applyAlignment="1">
      <alignment horizontal="center" vertical="top" wrapText="1"/>
      <protection/>
    </xf>
    <xf numFmtId="0" fontId="2" fillId="0" borderId="12" xfId="55" applyFont="1" applyFill="1" applyBorder="1" applyAlignment="1">
      <alignment vertical="top" wrapText="1"/>
      <protection/>
    </xf>
    <xf numFmtId="0" fontId="2" fillId="0" borderId="11" xfId="55" applyFont="1" applyBorder="1" applyAlignment="1">
      <alignment horizontal="center" vertical="center" wrapText="1"/>
      <protection/>
    </xf>
    <xf numFmtId="0" fontId="2" fillId="0" borderId="14" xfId="55" applyFont="1" applyBorder="1" applyAlignment="1">
      <alignment horizontal="center" vertical="center" wrapText="1"/>
      <protection/>
    </xf>
    <xf numFmtId="0" fontId="2" fillId="0" borderId="10" xfId="55" applyFont="1" applyFill="1" applyBorder="1" applyAlignment="1">
      <alignment horizontal="left" vertical="top" wrapText="1"/>
      <protection/>
    </xf>
    <xf numFmtId="0" fontId="2" fillId="0" borderId="10" xfId="55" applyFont="1" applyFill="1" applyBorder="1" applyAlignment="1">
      <alignment horizontal="center" vertical="center" wrapText="1"/>
      <protection/>
    </xf>
    <xf numFmtId="0" fontId="2" fillId="0" borderId="16" xfId="55" applyFont="1" applyBorder="1" applyAlignment="1">
      <alignment horizontal="justify" vertical="top" wrapText="1"/>
      <protection/>
    </xf>
    <xf numFmtId="0" fontId="2" fillId="0" borderId="12" xfId="55" applyFont="1" applyBorder="1" applyAlignment="1">
      <alignment horizontal="justify" vertical="top" wrapText="1"/>
      <protection/>
    </xf>
    <xf numFmtId="170" fontId="2" fillId="0" borderId="10" xfId="52" applyNumberFormat="1" applyFont="1" applyBorder="1" applyAlignment="1">
      <alignment horizontal="center" vertical="center"/>
    </xf>
    <xf numFmtId="0" fontId="2" fillId="0" borderId="17" xfId="55" applyFont="1" applyBorder="1" applyAlignment="1">
      <alignment horizontal="left" vertical="center" wrapText="1"/>
      <protection/>
    </xf>
    <xf numFmtId="0" fontId="2" fillId="0" borderId="10" xfId="55" applyFont="1" applyBorder="1" applyAlignment="1">
      <alignment horizontal="justify" vertical="top" wrapText="1"/>
      <protection/>
    </xf>
    <xf numFmtId="0" fontId="2" fillId="0" borderId="14" xfId="55" applyFont="1" applyBorder="1" applyAlignment="1">
      <alignment horizontal="justify" vertical="top" wrapText="1"/>
      <protection/>
    </xf>
    <xf numFmtId="170" fontId="2" fillId="0" borderId="14" xfId="52" applyNumberFormat="1" applyFont="1" applyBorder="1" applyAlignment="1">
      <alignment horizontal="center" vertical="center"/>
    </xf>
    <xf numFmtId="0" fontId="2" fillId="0" borderId="15" xfId="55" applyFont="1" applyBorder="1" applyAlignment="1">
      <alignment horizontal="left" vertical="center" wrapText="1"/>
      <protection/>
    </xf>
    <xf numFmtId="0" fontId="2" fillId="34" borderId="10" xfId="55" applyFont="1" applyFill="1" applyBorder="1" applyAlignment="1">
      <alignment horizontal="justify" vertical="top" wrapText="1"/>
      <protection/>
    </xf>
    <xf numFmtId="0" fontId="2" fillId="0" borderId="10" xfId="55" applyFont="1" applyBorder="1" applyAlignment="1">
      <alignment/>
      <protection/>
    </xf>
    <xf numFmtId="0" fontId="2" fillId="33" borderId="10" xfId="55" applyFont="1" applyFill="1" applyBorder="1" applyAlignment="1">
      <alignment/>
      <protection/>
    </xf>
    <xf numFmtId="0" fontId="2" fillId="0" borderId="17" xfId="55" applyFont="1" applyBorder="1" applyAlignment="1">
      <alignment horizontal="center" vertical="center" wrapText="1"/>
      <protection/>
    </xf>
    <xf numFmtId="0" fontId="2" fillId="0" borderId="10" xfId="55" applyFont="1" applyBorder="1" applyAlignment="1">
      <alignment horizontal="left" vertical="top" wrapText="1"/>
      <protection/>
    </xf>
    <xf numFmtId="0" fontId="2" fillId="0" borderId="10" xfId="55" applyFont="1" applyBorder="1" applyAlignment="1">
      <alignment horizontal="left" vertical="center" wrapText="1"/>
      <protection/>
    </xf>
    <xf numFmtId="0" fontId="2" fillId="0" borderId="10" xfId="55" applyFont="1" applyBorder="1" applyAlignment="1">
      <alignment vertical="top" wrapText="1"/>
      <protection/>
    </xf>
    <xf numFmtId="0" fontId="2" fillId="0" borderId="10" xfId="55" applyFont="1" applyFill="1" applyBorder="1" applyAlignment="1">
      <alignment horizontal="center" vertical="center"/>
      <protection/>
    </xf>
    <xf numFmtId="0" fontId="2" fillId="0" borderId="18" xfId="55" applyFont="1" applyBorder="1">
      <alignment/>
      <protection/>
    </xf>
    <xf numFmtId="0" fontId="2" fillId="0" borderId="0" xfId="55" applyFont="1" applyBorder="1">
      <alignment/>
      <protection/>
    </xf>
    <xf numFmtId="0" fontId="2" fillId="0" borderId="0" xfId="55" applyFont="1" applyBorder="1" applyAlignment="1">
      <alignment horizontal="center"/>
      <protection/>
    </xf>
    <xf numFmtId="0" fontId="2" fillId="33" borderId="10" xfId="55" applyFont="1" applyFill="1" applyBorder="1" applyAlignment="1">
      <alignment horizontal="center" vertical="top" wrapText="1"/>
      <protection/>
    </xf>
    <xf numFmtId="9" fontId="2" fillId="0" borderId="10" xfId="55" applyNumberFormat="1" applyFont="1" applyFill="1" applyBorder="1" applyAlignment="1">
      <alignment horizontal="center" vertical="center"/>
      <protection/>
    </xf>
    <xf numFmtId="0" fontId="2" fillId="0" borderId="10" xfId="55" applyFont="1" applyFill="1" applyBorder="1" applyAlignment="1">
      <alignment horizontal="left" vertical="top"/>
      <protection/>
    </xf>
    <xf numFmtId="0" fontId="2" fillId="33" borderId="10" xfId="55" applyFont="1" applyFill="1" applyBorder="1" applyAlignment="1">
      <alignment horizontal="left" vertical="top"/>
      <protection/>
    </xf>
    <xf numFmtId="3" fontId="2" fillId="0" borderId="10" xfId="55" applyNumberFormat="1" applyFont="1" applyBorder="1" applyAlignment="1">
      <alignment horizontal="center" vertical="center" wrapText="1"/>
      <protection/>
    </xf>
    <xf numFmtId="0" fontId="2" fillId="0" borderId="19" xfId="55" applyFont="1" applyBorder="1" applyAlignment="1">
      <alignment horizontal="left" vertical="top" wrapText="1"/>
      <protection/>
    </xf>
    <xf numFmtId="0" fontId="2" fillId="0" borderId="11" xfId="55" applyFont="1" applyBorder="1" applyAlignment="1">
      <alignment vertical="top" wrapText="1"/>
      <protection/>
    </xf>
    <xf numFmtId="0" fontId="2" fillId="0" borderId="11" xfId="55" applyFont="1" applyFill="1" applyBorder="1" applyAlignment="1">
      <alignment horizontal="center"/>
      <protection/>
    </xf>
    <xf numFmtId="0" fontId="2" fillId="33" borderId="11" xfId="55" applyFont="1" applyFill="1" applyBorder="1" applyAlignment="1">
      <alignment horizontal="center"/>
      <protection/>
    </xf>
    <xf numFmtId="3" fontId="2" fillId="0" borderId="11" xfId="55" applyNumberFormat="1" applyFont="1" applyBorder="1" applyAlignment="1">
      <alignment horizontal="center" vertical="center"/>
      <protection/>
    </xf>
    <xf numFmtId="0" fontId="2" fillId="0" borderId="20" xfId="55" applyFont="1" applyBorder="1" applyAlignment="1">
      <alignment horizontal="center" vertical="center" wrapText="1"/>
      <protection/>
    </xf>
    <xf numFmtId="3" fontId="2" fillId="0" borderId="10" xfId="55" applyNumberFormat="1" applyFont="1" applyBorder="1" applyAlignment="1">
      <alignment horizontal="center" vertical="center"/>
      <protection/>
    </xf>
    <xf numFmtId="0" fontId="2" fillId="0" borderId="16" xfId="55" applyFont="1" applyBorder="1" applyAlignment="1">
      <alignment vertical="top" wrapText="1"/>
      <protection/>
    </xf>
    <xf numFmtId="0" fontId="2" fillId="0" borderId="14" xfId="55" applyFont="1" applyBorder="1" applyAlignment="1">
      <alignment vertical="top" wrapText="1"/>
      <protection/>
    </xf>
    <xf numFmtId="0" fontId="2" fillId="33" borderId="14" xfId="55" applyFont="1" applyFill="1" applyBorder="1" applyAlignment="1">
      <alignment horizontal="center"/>
      <protection/>
    </xf>
    <xf numFmtId="0" fontId="2" fillId="34" borderId="10" xfId="55" applyFont="1" applyFill="1" applyBorder="1" applyAlignment="1">
      <alignment horizontal="center" vertical="center" wrapText="1"/>
      <protection/>
    </xf>
    <xf numFmtId="0" fontId="2" fillId="0" borderId="10" xfId="55" applyFont="1" applyBorder="1" applyAlignment="1">
      <alignment vertical="center"/>
      <protection/>
    </xf>
    <xf numFmtId="0" fontId="2" fillId="36" borderId="10" xfId="55" applyFont="1" applyFill="1" applyBorder="1" applyAlignment="1">
      <alignment horizontal="center"/>
      <protection/>
    </xf>
    <xf numFmtId="0" fontId="2" fillId="0" borderId="10" xfId="55" applyFont="1" applyBorder="1" applyAlignment="1">
      <alignment horizontal="left" vertical="center"/>
      <protection/>
    </xf>
    <xf numFmtId="0" fontId="2" fillId="0" borderId="0" xfId="55" applyFont="1">
      <alignment/>
      <protection/>
    </xf>
    <xf numFmtId="166" fontId="2" fillId="34" borderId="10" xfId="55" applyNumberFormat="1" applyFont="1" applyFill="1" applyBorder="1" applyAlignment="1">
      <alignment horizontal="center" vertical="center"/>
      <protection/>
    </xf>
    <xf numFmtId="166" fontId="2" fillId="34" borderId="11" xfId="55" applyNumberFormat="1" applyFont="1" applyFill="1" applyBorder="1" applyAlignment="1">
      <alignment horizontal="center" vertical="center"/>
      <protection/>
    </xf>
    <xf numFmtId="166" fontId="52" fillId="0" borderId="0" xfId="55" applyNumberFormat="1" applyFont="1">
      <alignment/>
      <protection/>
    </xf>
    <xf numFmtId="166" fontId="52" fillId="0" borderId="21" xfId="55" applyNumberFormat="1" applyFont="1" applyBorder="1">
      <alignment/>
      <protection/>
    </xf>
    <xf numFmtId="166" fontId="2" fillId="34" borderId="14" xfId="55" applyNumberFormat="1" applyFont="1" applyFill="1" applyBorder="1" applyAlignment="1">
      <alignment horizontal="center" vertical="center"/>
      <protection/>
    </xf>
    <xf numFmtId="0" fontId="2" fillId="34" borderId="13" xfId="55" applyFont="1" applyFill="1" applyBorder="1" applyAlignment="1">
      <alignment horizontal="center" vertical="center" wrapText="1"/>
      <protection/>
    </xf>
    <xf numFmtId="0" fontId="3" fillId="33" borderId="22" xfId="55" applyFont="1" applyFill="1" applyBorder="1" applyAlignment="1">
      <alignment horizontal="left" vertical="top"/>
      <protection/>
    </xf>
    <xf numFmtId="0" fontId="2" fillId="34" borderId="11" xfId="55" applyFont="1" applyFill="1" applyBorder="1" applyAlignment="1">
      <alignment horizontal="center" vertical="center" wrapText="1"/>
      <protection/>
    </xf>
    <xf numFmtId="0" fontId="53" fillId="0" borderId="0" xfId="0" applyFont="1" applyAlignment="1">
      <alignment/>
    </xf>
    <xf numFmtId="0" fontId="3" fillId="0" borderId="0" xfId="55" applyFont="1" applyBorder="1" applyAlignment="1">
      <alignment horizontal="center" vertical="center"/>
      <protection/>
    </xf>
    <xf numFmtId="0" fontId="2" fillId="33" borderId="10" xfId="55" applyFont="1" applyFill="1" applyBorder="1" applyAlignment="1">
      <alignment horizontal="center" vertical="center"/>
      <protection/>
    </xf>
    <xf numFmtId="0" fontId="2" fillId="0" borderId="0" xfId="55" applyFont="1" applyBorder="1" applyAlignment="1">
      <alignment vertical="center"/>
      <protection/>
    </xf>
    <xf numFmtId="0" fontId="2" fillId="33" borderId="10" xfId="55" applyFont="1" applyFill="1" applyBorder="1" applyAlignment="1">
      <alignment horizontal="left" vertical="center"/>
      <protection/>
    </xf>
    <xf numFmtId="14" fontId="2" fillId="0" borderId="21" xfId="55" applyNumberFormat="1" applyFont="1" applyBorder="1" applyAlignment="1">
      <alignment horizontal="right"/>
      <protection/>
    </xf>
    <xf numFmtId="0" fontId="2" fillId="0" borderId="0" xfId="55" applyFont="1" applyFill="1" applyBorder="1" applyAlignment="1">
      <alignment horizontal="center" vertical="center"/>
      <protection/>
    </xf>
    <xf numFmtId="0" fontId="2" fillId="0" borderId="0" xfId="55" applyFont="1" applyBorder="1" applyAlignment="1">
      <alignment horizontal="left" vertical="center"/>
      <protection/>
    </xf>
    <xf numFmtId="0" fontId="3" fillId="0" borderId="0" xfId="55" applyFont="1" applyBorder="1" applyAlignment="1">
      <alignment horizontal="left" vertical="center"/>
      <protection/>
    </xf>
    <xf numFmtId="0" fontId="2" fillId="0" borderId="23" xfId="55" applyFont="1" applyBorder="1" applyAlignment="1">
      <alignment horizontal="center"/>
      <protection/>
    </xf>
    <xf numFmtId="0" fontId="2" fillId="33" borderId="24" xfId="55" applyFont="1" applyFill="1" applyBorder="1" applyAlignment="1">
      <alignment horizontal="left" vertical="top"/>
      <protection/>
    </xf>
    <xf numFmtId="0" fontId="2" fillId="33" borderId="25" xfId="55" applyFont="1" applyFill="1" applyBorder="1" applyAlignment="1">
      <alignment horizontal="left" vertical="top"/>
      <protection/>
    </xf>
    <xf numFmtId="0" fontId="2" fillId="0" borderId="11" xfId="55" applyFont="1" applyBorder="1" applyAlignment="1">
      <alignment horizontal="justify" vertical="center" wrapText="1"/>
      <protection/>
    </xf>
    <xf numFmtId="0" fontId="2" fillId="35" borderId="11" xfId="55" applyFont="1" applyFill="1" applyBorder="1" applyAlignment="1">
      <alignment horizontal="center"/>
      <protection/>
    </xf>
    <xf numFmtId="0" fontId="2" fillId="0" borderId="10" xfId="55" applyFont="1" applyBorder="1" applyAlignment="1">
      <alignment horizontal="justify" vertical="center" wrapText="1"/>
      <protection/>
    </xf>
    <xf numFmtId="0" fontId="2" fillId="34" borderId="24" xfId="55" applyFont="1" applyFill="1" applyBorder="1" applyAlignment="1">
      <alignment horizontal="justify" vertical="center" wrapText="1"/>
      <protection/>
    </xf>
    <xf numFmtId="0" fontId="2" fillId="0" borderId="0" xfId="55" applyFont="1" applyAlignment="1">
      <alignment/>
      <protection/>
    </xf>
    <xf numFmtId="0" fontId="3" fillId="0" borderId="0" xfId="55" applyFont="1" applyFill="1" applyBorder="1" applyAlignment="1">
      <alignment horizontal="center" vertical="center" wrapText="1"/>
      <protection/>
    </xf>
    <xf numFmtId="166" fontId="3" fillId="0" borderId="0" xfId="55" applyNumberFormat="1" applyFont="1">
      <alignment/>
      <protection/>
    </xf>
    <xf numFmtId="166" fontId="2" fillId="0" borderId="0" xfId="55" applyNumberFormat="1" applyFont="1">
      <alignment/>
      <protection/>
    </xf>
    <xf numFmtId="0" fontId="2" fillId="0" borderId="0" xfId="55" applyFont="1" applyAlignment="1">
      <alignment horizontal="right"/>
      <protection/>
    </xf>
    <xf numFmtId="0" fontId="2" fillId="33" borderId="26" xfId="55" applyFont="1" applyFill="1" applyBorder="1" applyAlignment="1">
      <alignment horizontal="left" vertical="top"/>
      <protection/>
    </xf>
    <xf numFmtId="0" fontId="2" fillId="33" borderId="27" xfId="55" applyFont="1" applyFill="1" applyBorder="1" applyAlignment="1">
      <alignment horizontal="left" vertical="top"/>
      <protection/>
    </xf>
    <xf numFmtId="0" fontId="2" fillId="33" borderId="0" xfId="55" applyFont="1" applyFill="1" applyBorder="1" applyAlignment="1">
      <alignment horizontal="left" vertical="top"/>
      <protection/>
    </xf>
    <xf numFmtId="0" fontId="2" fillId="33" borderId="28" xfId="55" applyFont="1" applyFill="1" applyBorder="1" applyAlignment="1">
      <alignment horizontal="left" vertical="top"/>
      <protection/>
    </xf>
    <xf numFmtId="0" fontId="2" fillId="34" borderId="12" xfId="55" applyFont="1" applyFill="1" applyBorder="1" applyAlignment="1">
      <alignment horizontal="left" vertical="top" wrapText="1"/>
      <protection/>
    </xf>
    <xf numFmtId="0" fontId="2" fillId="34" borderId="10" xfId="55" applyFont="1" applyFill="1" applyBorder="1" applyAlignment="1">
      <alignment horizontal="left" vertical="top"/>
      <protection/>
    </xf>
    <xf numFmtId="0" fontId="2" fillId="36" borderId="10" xfId="55" applyFont="1" applyFill="1" applyBorder="1" applyAlignment="1">
      <alignment horizontal="left" vertical="top"/>
      <protection/>
    </xf>
    <xf numFmtId="0" fontId="2" fillId="34" borderId="10" xfId="55" applyFont="1" applyFill="1" applyBorder="1" applyAlignment="1">
      <alignment horizontal="center" vertical="center"/>
      <protection/>
    </xf>
    <xf numFmtId="0" fontId="2" fillId="34" borderId="17" xfId="55" applyFont="1" applyFill="1" applyBorder="1" applyAlignment="1">
      <alignment horizontal="center" vertical="center" wrapText="1"/>
      <protection/>
    </xf>
    <xf numFmtId="0" fontId="2" fillId="34" borderId="29" xfId="55" applyFont="1" applyFill="1" applyBorder="1" applyAlignment="1">
      <alignment horizontal="left" vertical="top" wrapText="1"/>
      <protection/>
    </xf>
    <xf numFmtId="0" fontId="2" fillId="34" borderId="11" xfId="55" applyFont="1" applyFill="1" applyBorder="1" applyAlignment="1">
      <alignment horizontal="left" vertical="top"/>
      <protection/>
    </xf>
    <xf numFmtId="0" fontId="2" fillId="36" borderId="11" xfId="55" applyFont="1" applyFill="1" applyBorder="1" applyAlignment="1">
      <alignment horizontal="left" vertical="top"/>
      <protection/>
    </xf>
    <xf numFmtId="0" fontId="54" fillId="34" borderId="12" xfId="55" applyFont="1" applyFill="1" applyBorder="1" applyAlignment="1">
      <alignment vertical="center" wrapText="1"/>
      <protection/>
    </xf>
    <xf numFmtId="0" fontId="55" fillId="34" borderId="10" xfId="55" applyFont="1" applyFill="1" applyBorder="1" applyAlignment="1">
      <alignment horizontal="center" vertical="center" wrapText="1"/>
      <protection/>
    </xf>
    <xf numFmtId="0" fontId="2" fillId="34" borderId="11" xfId="55" applyFont="1" applyFill="1" applyBorder="1" applyAlignment="1">
      <alignment horizontal="center" vertical="center"/>
      <protection/>
    </xf>
    <xf numFmtId="0" fontId="2" fillId="34" borderId="11" xfId="55" applyFont="1" applyFill="1" applyBorder="1" applyAlignment="1">
      <alignment horizontal="center"/>
      <protection/>
    </xf>
    <xf numFmtId="0" fontId="55" fillId="34" borderId="14" xfId="55" applyFont="1" applyFill="1" applyBorder="1" applyAlignment="1">
      <alignment horizontal="center" vertical="center" wrapText="1"/>
      <protection/>
    </xf>
    <xf numFmtId="0" fontId="55" fillId="34" borderId="11" xfId="55" applyFont="1" applyFill="1" applyBorder="1" applyAlignment="1">
      <alignment horizontal="center" vertical="center" wrapText="1"/>
      <protection/>
    </xf>
    <xf numFmtId="0" fontId="55" fillId="34" borderId="12" xfId="55" applyFont="1" applyFill="1" applyBorder="1" applyAlignment="1">
      <alignment horizontal="justify" vertical="top" wrapText="1"/>
      <protection/>
    </xf>
    <xf numFmtId="0" fontId="2" fillId="34" borderId="12" xfId="55" applyFont="1" applyFill="1" applyBorder="1" applyAlignment="1">
      <alignment horizontal="justify" vertical="top" wrapText="1"/>
      <protection/>
    </xf>
    <xf numFmtId="0" fontId="2" fillId="0" borderId="17" xfId="55" applyFont="1" applyFill="1" applyBorder="1" applyAlignment="1">
      <alignment horizontal="left" vertical="top" wrapText="1"/>
      <protection/>
    </xf>
    <xf numFmtId="0" fontId="55" fillId="34" borderId="12" xfId="55" applyFont="1" applyFill="1" applyBorder="1" applyAlignment="1">
      <alignment horizontal="justify" vertical="top"/>
      <protection/>
    </xf>
    <xf numFmtId="0" fontId="2" fillId="0" borderId="0" xfId="55" applyFont="1" applyAlignment="1">
      <alignment horizontal="center"/>
      <protection/>
    </xf>
    <xf numFmtId="0" fontId="2" fillId="0" borderId="23" xfId="55" applyFont="1" applyFill="1" applyBorder="1" applyAlignment="1">
      <alignment horizontal="center"/>
      <protection/>
    </xf>
    <xf numFmtId="0" fontId="2" fillId="0" borderId="10" xfId="55" applyFont="1" applyFill="1" applyBorder="1">
      <alignment/>
      <protection/>
    </xf>
    <xf numFmtId="0" fontId="2" fillId="0" borderId="30" xfId="55" applyFont="1" applyBorder="1">
      <alignment/>
      <protection/>
    </xf>
    <xf numFmtId="166" fontId="2" fillId="0" borderId="0" xfId="55" applyNumberFormat="1" applyFont="1" applyBorder="1">
      <alignment/>
      <protection/>
    </xf>
    <xf numFmtId="0" fontId="2" fillId="0" borderId="0" xfId="55" applyFont="1" applyBorder="1" applyAlignment="1">
      <alignment horizontal="justify" vertical="top" wrapText="1"/>
      <protection/>
    </xf>
    <xf numFmtId="0" fontId="2" fillId="35" borderId="10" xfId="55" applyFont="1" applyFill="1" applyBorder="1" applyAlignment="1">
      <alignment horizontal="justify"/>
      <protection/>
    </xf>
    <xf numFmtId="0" fontId="2" fillId="34" borderId="10" xfId="55" applyFont="1" applyFill="1" applyBorder="1" applyAlignment="1">
      <alignment horizontal="justify"/>
      <protection/>
    </xf>
    <xf numFmtId="164" fontId="2" fillId="0" borderId="10" xfId="52" applyFont="1" applyBorder="1" applyAlignment="1">
      <alignment horizontal="center" vertical="center"/>
    </xf>
    <xf numFmtId="0" fontId="2" fillId="34" borderId="14" xfId="55" applyFont="1" applyFill="1" applyBorder="1" applyAlignment="1">
      <alignment horizontal="justify"/>
      <protection/>
    </xf>
    <xf numFmtId="0" fontId="2" fillId="35" borderId="14" xfId="55" applyFont="1" applyFill="1" applyBorder="1" applyAlignment="1">
      <alignment horizontal="justify"/>
      <protection/>
    </xf>
    <xf numFmtId="164" fontId="2" fillId="0" borderId="14" xfId="52" applyFont="1" applyBorder="1" applyAlignment="1">
      <alignment horizontal="center" vertical="center"/>
    </xf>
    <xf numFmtId="0" fontId="2" fillId="0" borderId="24" xfId="55" applyFont="1" applyBorder="1" applyAlignment="1">
      <alignment horizontal="justify" vertical="top" wrapText="1"/>
      <protection/>
    </xf>
    <xf numFmtId="0" fontId="2" fillId="0" borderId="24" xfId="55" applyFont="1" applyBorder="1" applyAlignment="1">
      <alignment horizontal="center" vertical="center" wrapText="1"/>
      <protection/>
    </xf>
    <xf numFmtId="0" fontId="2" fillId="0" borderId="11" xfId="55" applyFont="1" applyFill="1" applyBorder="1" applyAlignment="1">
      <alignment vertical="center" wrapText="1"/>
      <protection/>
    </xf>
    <xf numFmtId="0" fontId="2" fillId="0" borderId="31" xfId="55" applyFont="1" applyBorder="1" applyAlignment="1">
      <alignment horizontal="justify" vertical="center" wrapText="1"/>
      <protection/>
    </xf>
    <xf numFmtId="0" fontId="56" fillId="0" borderId="32" xfId="55" applyFont="1" applyBorder="1" applyAlignment="1">
      <alignment horizontal="justify" vertical="center" wrapText="1"/>
      <protection/>
    </xf>
    <xf numFmtId="0" fontId="2" fillId="0" borderId="33" xfId="55" applyFont="1" applyFill="1" applyBorder="1" applyAlignment="1">
      <alignment horizontal="center" vertical="center" wrapText="1"/>
      <protection/>
    </xf>
    <xf numFmtId="0" fontId="2" fillId="34" borderId="12" xfId="55" applyFont="1" applyFill="1" applyBorder="1" applyAlignment="1">
      <alignment horizontal="justify" vertical="center" wrapText="1"/>
      <protection/>
    </xf>
    <xf numFmtId="0" fontId="2" fillId="37" borderId="10" xfId="55" applyFont="1" applyFill="1" applyBorder="1" applyAlignment="1">
      <alignment horizontal="center"/>
      <protection/>
    </xf>
    <xf numFmtId="0" fontId="2" fillId="34" borderId="10" xfId="55" applyFont="1" applyFill="1" applyBorder="1" applyAlignment="1">
      <alignment horizontal="justify" vertical="center" wrapText="1"/>
      <protection/>
    </xf>
    <xf numFmtId="0" fontId="2" fillId="38" borderId="10" xfId="55" applyFont="1" applyFill="1" applyBorder="1" applyAlignment="1">
      <alignment horizontal="center"/>
      <protection/>
    </xf>
    <xf numFmtId="0" fontId="2" fillId="34" borderId="29" xfId="55" applyFont="1" applyFill="1" applyBorder="1" applyAlignment="1">
      <alignment horizontal="justify" vertical="center" wrapText="1"/>
      <protection/>
    </xf>
    <xf numFmtId="0" fontId="2" fillId="34" borderId="11" xfId="55" applyFont="1" applyFill="1" applyBorder="1" applyAlignment="1">
      <alignment horizontal="justify" vertical="center" wrapText="1"/>
      <protection/>
    </xf>
    <xf numFmtId="0" fontId="2" fillId="34" borderId="34" xfId="55" applyFont="1" applyFill="1" applyBorder="1" applyAlignment="1">
      <alignment horizontal="justify" vertical="center" wrapText="1"/>
      <protection/>
    </xf>
    <xf numFmtId="0" fontId="55" fillId="34" borderId="29" xfId="55" applyFont="1" applyFill="1" applyBorder="1" applyAlignment="1">
      <alignment horizontal="justify" vertical="top" wrapText="1"/>
      <protection/>
    </xf>
    <xf numFmtId="166" fontId="2" fillId="34" borderId="35" xfId="55" applyNumberFormat="1" applyFont="1" applyFill="1" applyBorder="1" applyAlignment="1">
      <alignment horizontal="center" vertical="center"/>
      <protection/>
    </xf>
    <xf numFmtId="0" fontId="55" fillId="34" borderId="10" xfId="55" applyFont="1" applyFill="1" applyBorder="1" applyAlignment="1">
      <alignment horizontal="justify" vertical="top" wrapText="1"/>
      <protection/>
    </xf>
    <xf numFmtId="0" fontId="55" fillId="34" borderId="10" xfId="55" applyFont="1" applyFill="1" applyBorder="1" applyAlignment="1">
      <alignment horizontal="justify" vertical="center" wrapText="1"/>
      <protection/>
    </xf>
    <xf numFmtId="0" fontId="2" fillId="34" borderId="12" xfId="55" applyFont="1" applyFill="1" applyBorder="1" applyAlignment="1">
      <alignment vertical="top" wrapText="1"/>
      <protection/>
    </xf>
    <xf numFmtId="0" fontId="53" fillId="0" borderId="12" xfId="55" applyFont="1" applyFill="1" applyBorder="1" applyAlignment="1">
      <alignment horizontal="left"/>
      <protection/>
    </xf>
    <xf numFmtId="0" fontId="2" fillId="0" borderId="10" xfId="55" applyFont="1" applyBorder="1">
      <alignment/>
      <protection/>
    </xf>
    <xf numFmtId="0" fontId="2" fillId="36" borderId="10" xfId="55" applyFont="1" applyFill="1" applyBorder="1">
      <alignment/>
      <protection/>
    </xf>
    <xf numFmtId="0" fontId="2" fillId="0" borderId="17" xfId="55" applyFont="1" applyBorder="1">
      <alignment/>
      <protection/>
    </xf>
    <xf numFmtId="0" fontId="2" fillId="0" borderId="12" xfId="55" applyFont="1" applyBorder="1" applyAlignment="1">
      <alignment/>
      <protection/>
    </xf>
    <xf numFmtId="0" fontId="2" fillId="0" borderId="10" xfId="55" applyFont="1" applyBorder="1" applyAlignment="1">
      <alignment wrapText="1"/>
      <protection/>
    </xf>
    <xf numFmtId="0" fontId="2" fillId="38" borderId="10" xfId="55" applyFont="1" applyFill="1" applyBorder="1">
      <alignment/>
      <protection/>
    </xf>
    <xf numFmtId="166" fontId="2" fillId="0" borderId="10" xfId="55" applyNumberFormat="1" applyFont="1" applyBorder="1">
      <alignment/>
      <protection/>
    </xf>
    <xf numFmtId="0" fontId="2" fillId="0" borderId="10" xfId="55" applyFont="1" applyFill="1" applyBorder="1" applyAlignment="1">
      <alignment horizontal="justify" vertical="top" wrapText="1"/>
      <protection/>
    </xf>
    <xf numFmtId="0" fontId="2" fillId="0" borderId="10" xfId="55" applyFont="1" applyBorder="1" applyAlignment="1">
      <alignment horizontal="center" wrapText="1"/>
      <protection/>
    </xf>
    <xf numFmtId="0" fontId="4" fillId="34" borderId="16" xfId="55" applyFont="1" applyFill="1" applyBorder="1" applyAlignment="1">
      <alignment vertical="top" wrapText="1"/>
      <protection/>
    </xf>
    <xf numFmtId="0" fontId="4" fillId="34" borderId="29" xfId="55" applyFont="1" applyFill="1" applyBorder="1" applyAlignment="1">
      <alignment vertical="top" wrapText="1"/>
      <protection/>
    </xf>
    <xf numFmtId="0" fontId="55" fillId="34" borderId="10" xfId="55" applyFont="1" applyFill="1" applyBorder="1" applyAlignment="1">
      <alignment horizontal="left" vertical="center" wrapText="1"/>
      <protection/>
    </xf>
    <xf numFmtId="0" fontId="2" fillId="34" borderId="10" xfId="55" applyFont="1" applyFill="1" applyBorder="1" applyAlignment="1">
      <alignment horizontal="left" vertical="center" wrapText="1"/>
      <protection/>
    </xf>
    <xf numFmtId="0" fontId="2" fillId="0" borderId="33" xfId="55" applyFont="1" applyBorder="1" applyAlignment="1">
      <alignment horizontal="left" vertical="center" wrapText="1"/>
      <protection/>
    </xf>
    <xf numFmtId="0" fontId="2" fillId="0" borderId="32" xfId="55" applyFont="1" applyBorder="1" applyAlignment="1">
      <alignment horizontal="left" vertical="center" wrapText="1"/>
      <protection/>
    </xf>
    <xf numFmtId="0" fontId="55" fillId="34" borderId="14" xfId="55" applyFont="1" applyFill="1" applyBorder="1" applyAlignment="1">
      <alignment horizontal="left" vertical="center" wrapText="1"/>
      <protection/>
    </xf>
    <xf numFmtId="0" fontId="4" fillId="34" borderId="12" xfId="55" applyFont="1" applyFill="1" applyBorder="1" applyAlignment="1">
      <alignment horizontal="justify" vertical="top" wrapText="1"/>
      <protection/>
    </xf>
    <xf numFmtId="0" fontId="2" fillId="0" borderId="10" xfId="56" applyFont="1" applyBorder="1" applyAlignment="1">
      <alignment vertical="center" wrapText="1"/>
      <protection/>
    </xf>
    <xf numFmtId="0" fontId="2" fillId="0" borderId="0" xfId="56" applyFont="1" applyBorder="1" applyAlignment="1">
      <alignment horizontal="center"/>
      <protection/>
    </xf>
    <xf numFmtId="0" fontId="2" fillId="0" borderId="0" xfId="56" applyFont="1">
      <alignment/>
      <protection/>
    </xf>
    <xf numFmtId="0" fontId="3" fillId="0" borderId="0" xfId="56" applyFont="1" applyBorder="1" applyAlignment="1">
      <alignment horizontal="center" vertical="center"/>
      <protection/>
    </xf>
    <xf numFmtId="0" fontId="2" fillId="33" borderId="10" xfId="56" applyFont="1" applyFill="1" applyBorder="1" applyAlignment="1">
      <alignment horizontal="center" vertical="center"/>
      <protection/>
    </xf>
    <xf numFmtId="0" fontId="2" fillId="0" borderId="0" xfId="56" applyFont="1" applyBorder="1" applyAlignment="1">
      <alignment vertical="center"/>
      <protection/>
    </xf>
    <xf numFmtId="0" fontId="2" fillId="33" borderId="10" xfId="56" applyFont="1" applyFill="1" applyBorder="1" applyAlignment="1">
      <alignment horizontal="left" vertical="center"/>
      <protection/>
    </xf>
    <xf numFmtId="0" fontId="2" fillId="0" borderId="0" xfId="56" applyFont="1" applyFill="1" applyBorder="1" applyAlignment="1">
      <alignment horizontal="center" vertical="center"/>
      <protection/>
    </xf>
    <xf numFmtId="0" fontId="2" fillId="0" borderId="0" xfId="56" applyFont="1" applyBorder="1" applyAlignment="1">
      <alignment horizontal="left" vertical="center"/>
      <protection/>
    </xf>
    <xf numFmtId="0" fontId="3" fillId="0" borderId="0" xfId="56" applyFont="1" applyBorder="1" applyAlignment="1">
      <alignment horizontal="left" vertical="center"/>
      <protection/>
    </xf>
    <xf numFmtId="0" fontId="3" fillId="33" borderId="22" xfId="55" applyFont="1" applyFill="1" applyBorder="1" applyAlignment="1">
      <alignment vertical="top"/>
      <protection/>
    </xf>
    <xf numFmtId="0" fontId="3" fillId="33" borderId="24" xfId="55" applyFont="1" applyFill="1" applyBorder="1" applyAlignment="1">
      <alignment vertical="top"/>
      <protection/>
    </xf>
    <xf numFmtId="0" fontId="3" fillId="33" borderId="25" xfId="55" applyFont="1" applyFill="1" applyBorder="1" applyAlignment="1">
      <alignment vertical="top"/>
      <protection/>
    </xf>
    <xf numFmtId="3" fontId="2" fillId="0" borderId="10" xfId="55" applyNumberFormat="1" applyFont="1" applyFill="1" applyBorder="1" applyAlignment="1">
      <alignment horizontal="center" vertical="center"/>
      <protection/>
    </xf>
    <xf numFmtId="14" fontId="2" fillId="0" borderId="10" xfId="56" applyNumberFormat="1" applyFont="1" applyBorder="1" applyAlignment="1">
      <alignment horizontal="left" vertical="center"/>
      <protection/>
    </xf>
    <xf numFmtId="14" fontId="2" fillId="0" borderId="10" xfId="55" applyNumberFormat="1" applyFont="1" applyBorder="1" applyAlignment="1">
      <alignment horizontal="left" vertical="center"/>
      <protection/>
    </xf>
    <xf numFmtId="0" fontId="3" fillId="33" borderId="22" xfId="55" applyFont="1" applyFill="1" applyBorder="1" applyAlignment="1">
      <alignment vertical="center"/>
      <protection/>
    </xf>
    <xf numFmtId="0" fontId="2" fillId="33" borderId="24" xfId="55" applyFont="1" applyFill="1" applyBorder="1" applyAlignment="1">
      <alignment vertical="center"/>
      <protection/>
    </xf>
    <xf numFmtId="0" fontId="2" fillId="33" borderId="25" xfId="55" applyFont="1" applyFill="1" applyBorder="1" applyAlignment="1">
      <alignment vertical="center"/>
      <protection/>
    </xf>
    <xf numFmtId="0" fontId="3" fillId="33" borderId="22" xfId="55" applyFont="1" applyFill="1" applyBorder="1" applyAlignment="1">
      <alignment vertical="center" wrapText="1"/>
      <protection/>
    </xf>
    <xf numFmtId="0" fontId="3" fillId="33" borderId="24" xfId="55" applyFont="1" applyFill="1" applyBorder="1" applyAlignment="1">
      <alignment vertical="center" wrapText="1"/>
      <protection/>
    </xf>
    <xf numFmtId="0" fontId="3" fillId="33" borderId="25" xfId="55" applyFont="1" applyFill="1" applyBorder="1" applyAlignment="1">
      <alignment vertical="center" wrapText="1"/>
      <protection/>
    </xf>
    <xf numFmtId="0" fontId="3" fillId="33" borderId="36" xfId="55" applyFont="1" applyFill="1" applyBorder="1" applyAlignment="1">
      <alignment vertical="center" wrapText="1"/>
      <protection/>
    </xf>
    <xf numFmtId="0" fontId="3" fillId="33" borderId="37" xfId="55" applyFont="1" applyFill="1" applyBorder="1" applyAlignment="1">
      <alignment vertical="center" wrapText="1"/>
      <protection/>
    </xf>
    <xf numFmtId="0" fontId="3" fillId="33" borderId="38" xfId="55" applyFont="1" applyFill="1" applyBorder="1" applyAlignment="1">
      <alignment vertical="center" wrapText="1"/>
      <protection/>
    </xf>
    <xf numFmtId="3" fontId="2" fillId="34" borderId="10" xfId="55" applyNumberFormat="1" applyFont="1" applyFill="1" applyBorder="1" applyAlignment="1">
      <alignment horizontal="center" vertical="center"/>
      <protection/>
    </xf>
    <xf numFmtId="3" fontId="2" fillId="33" borderId="24" xfId="55" applyNumberFormat="1" applyFont="1" applyFill="1" applyBorder="1" applyAlignment="1">
      <alignment vertical="center"/>
      <protection/>
    </xf>
    <xf numFmtId="3" fontId="2" fillId="34" borderId="11" xfId="55" applyNumberFormat="1" applyFont="1" applyFill="1" applyBorder="1" applyAlignment="1">
      <alignment horizontal="center" vertical="center"/>
      <protection/>
    </xf>
    <xf numFmtId="3" fontId="2" fillId="34" borderId="35" xfId="55" applyNumberFormat="1" applyFont="1" applyFill="1" applyBorder="1" applyAlignment="1">
      <alignment horizontal="center" vertical="center"/>
      <protection/>
    </xf>
    <xf numFmtId="3" fontId="3" fillId="33" borderId="37" xfId="55" applyNumberFormat="1" applyFont="1" applyFill="1" applyBorder="1" applyAlignment="1">
      <alignment vertical="center" wrapText="1"/>
      <protection/>
    </xf>
    <xf numFmtId="3" fontId="2" fillId="0" borderId="10" xfId="55" applyNumberFormat="1" applyFont="1" applyBorder="1">
      <alignment/>
      <protection/>
    </xf>
    <xf numFmtId="9" fontId="2" fillId="0" borderId="39" xfId="55" applyNumberFormat="1" applyFont="1" applyBorder="1" applyAlignment="1">
      <alignment horizontal="center" vertical="center"/>
      <protection/>
    </xf>
    <xf numFmtId="9" fontId="2" fillId="0" borderId="10" xfId="55" applyNumberFormat="1" applyFont="1" applyBorder="1" applyAlignment="1">
      <alignment horizontal="center" vertical="center"/>
      <protection/>
    </xf>
    <xf numFmtId="0" fontId="2" fillId="33" borderId="39" xfId="55" applyFont="1" applyFill="1" applyBorder="1" applyAlignment="1">
      <alignment vertical="top"/>
      <protection/>
    </xf>
    <xf numFmtId="0" fontId="2" fillId="33" borderId="24" xfId="55" applyFont="1" applyFill="1" applyBorder="1" applyAlignment="1">
      <alignment vertical="top"/>
      <protection/>
    </xf>
    <xf numFmtId="0" fontId="2" fillId="33" borderId="25" xfId="55" applyFont="1" applyFill="1" applyBorder="1" applyAlignment="1">
      <alignment vertical="top"/>
      <protection/>
    </xf>
    <xf numFmtId="0" fontId="2" fillId="33" borderId="40" xfId="55" applyFont="1" applyFill="1" applyBorder="1" applyAlignment="1">
      <alignment vertical="top"/>
      <protection/>
    </xf>
    <xf numFmtId="0" fontId="2" fillId="33" borderId="27" xfId="55" applyFont="1" applyFill="1" applyBorder="1" applyAlignment="1">
      <alignment vertical="top"/>
      <protection/>
    </xf>
    <xf numFmtId="0" fontId="2" fillId="33" borderId="28" xfId="55" applyFont="1" applyFill="1" applyBorder="1" applyAlignment="1">
      <alignment vertical="top"/>
      <protection/>
    </xf>
    <xf numFmtId="0" fontId="2" fillId="33" borderId="41" xfId="55" applyFont="1" applyFill="1" applyBorder="1" applyAlignment="1">
      <alignment vertical="top" wrapText="1"/>
      <protection/>
    </xf>
    <xf numFmtId="0" fontId="2" fillId="33" borderId="0" xfId="55" applyFont="1" applyFill="1" applyBorder="1" applyAlignment="1">
      <alignment vertical="top" wrapText="1"/>
      <protection/>
    </xf>
    <xf numFmtId="0" fontId="2" fillId="33" borderId="42" xfId="55" applyFont="1" applyFill="1" applyBorder="1" applyAlignment="1">
      <alignment vertical="top" wrapText="1"/>
      <protection/>
    </xf>
    <xf numFmtId="9" fontId="53" fillId="0" borderId="0" xfId="58" applyFont="1" applyAlignment="1">
      <alignment horizontal="center" vertical="center"/>
    </xf>
    <xf numFmtId="9" fontId="2" fillId="0" borderId="14" xfId="55" applyNumberFormat="1" applyFont="1" applyBorder="1" applyAlignment="1">
      <alignment horizontal="center" vertical="center"/>
      <protection/>
    </xf>
    <xf numFmtId="0" fontId="3" fillId="33" borderId="24" xfId="55" applyFont="1" applyFill="1" applyBorder="1" applyAlignment="1">
      <alignment vertical="center"/>
      <protection/>
    </xf>
    <xf numFmtId="0" fontId="3" fillId="33" borderId="25" xfId="55" applyFont="1" applyFill="1" applyBorder="1" applyAlignment="1">
      <alignment vertical="center"/>
      <protection/>
    </xf>
    <xf numFmtId="9" fontId="53" fillId="0" borderId="0" xfId="0" applyNumberFormat="1" applyFont="1" applyAlignment="1">
      <alignment horizontal="center"/>
    </xf>
    <xf numFmtId="9" fontId="2" fillId="0" borderId="10" xfId="55" applyNumberFormat="1" applyFont="1" applyFill="1" applyBorder="1" applyAlignment="1">
      <alignment horizontal="center" vertical="center" wrapText="1"/>
      <protection/>
    </xf>
    <xf numFmtId="166" fontId="2" fillId="0" borderId="10" xfId="55" applyNumberFormat="1" applyFont="1" applyBorder="1" applyAlignment="1">
      <alignment horizontal="center" vertical="center" wrapText="1"/>
      <protection/>
    </xf>
    <xf numFmtId="9" fontId="2" fillId="0" borderId="10" xfId="55" applyNumberFormat="1" applyFont="1" applyBorder="1" applyAlignment="1">
      <alignment horizontal="center" vertical="center" wrapText="1"/>
      <protection/>
    </xf>
    <xf numFmtId="9" fontId="2" fillId="0" borderId="11" xfId="55" applyNumberFormat="1" applyFont="1" applyBorder="1" applyAlignment="1">
      <alignment horizontal="center" vertical="center" wrapText="1"/>
      <protection/>
    </xf>
    <xf numFmtId="9" fontId="2" fillId="0" borderId="10" xfId="55" applyNumberFormat="1" applyFont="1" applyBorder="1" applyAlignment="1">
      <alignment horizontal="center" wrapText="1"/>
      <protection/>
    </xf>
    <xf numFmtId="0" fontId="3" fillId="36" borderId="22" xfId="55" applyFont="1" applyFill="1" applyBorder="1" applyAlignment="1">
      <alignment vertical="top" wrapText="1"/>
      <protection/>
    </xf>
    <xf numFmtId="0" fontId="3" fillId="36" borderId="24" xfId="55" applyFont="1" applyFill="1" applyBorder="1" applyAlignment="1">
      <alignment vertical="top" wrapText="1"/>
      <protection/>
    </xf>
    <xf numFmtId="0" fontId="3" fillId="36" borderId="25" xfId="55" applyFont="1" applyFill="1" applyBorder="1" applyAlignment="1">
      <alignment vertical="top" wrapText="1"/>
      <protection/>
    </xf>
    <xf numFmtId="9" fontId="2" fillId="0" borderId="0" xfId="55" applyNumberFormat="1" applyFont="1" applyAlignment="1">
      <alignment horizontal="center"/>
      <protection/>
    </xf>
    <xf numFmtId="9" fontId="2" fillId="34" borderId="10" xfId="55" applyNumberFormat="1" applyFont="1" applyFill="1" applyBorder="1" applyAlignment="1">
      <alignment horizontal="center" vertical="center" wrapText="1"/>
      <protection/>
    </xf>
    <xf numFmtId="9" fontId="2" fillId="34" borderId="10" xfId="58" applyFont="1" applyFill="1" applyBorder="1" applyAlignment="1">
      <alignment horizontal="center" vertical="center" wrapText="1"/>
    </xf>
    <xf numFmtId="9" fontId="2" fillId="34" borderId="11" xfId="58" applyFont="1" applyFill="1" applyBorder="1" applyAlignment="1">
      <alignment horizontal="center" vertical="center" wrapText="1"/>
    </xf>
    <xf numFmtId="9" fontId="2" fillId="34" borderId="35" xfId="58" applyFont="1" applyFill="1" applyBorder="1" applyAlignment="1">
      <alignment horizontal="center" vertical="center" wrapText="1"/>
    </xf>
    <xf numFmtId="9" fontId="2" fillId="0" borderId="10" xfId="58" applyFont="1" applyBorder="1" applyAlignment="1">
      <alignment horizontal="center"/>
    </xf>
    <xf numFmtId="9" fontId="2" fillId="0" borderId="10" xfId="58" applyFont="1" applyBorder="1" applyAlignment="1">
      <alignment horizontal="center" vertical="center"/>
    </xf>
    <xf numFmtId="0" fontId="53" fillId="0" borderId="10" xfId="0" applyFont="1" applyBorder="1" applyAlignment="1">
      <alignment/>
    </xf>
    <xf numFmtId="0" fontId="8" fillId="0" borderId="0" xfId="0" applyFont="1" applyAlignment="1">
      <alignment/>
    </xf>
    <xf numFmtId="0" fontId="2" fillId="0" borderId="12" xfId="0" applyFont="1" applyBorder="1" applyAlignment="1">
      <alignment horizontal="left" vertical="top" wrapText="1"/>
    </xf>
    <xf numFmtId="0" fontId="2" fillId="35" borderId="10" xfId="0" applyFont="1" applyFill="1" applyBorder="1" applyAlignment="1">
      <alignment/>
    </xf>
    <xf numFmtId="0" fontId="2" fillId="0" borderId="10" xfId="0" applyFont="1" applyFill="1" applyBorder="1" applyAlignment="1">
      <alignment/>
    </xf>
    <xf numFmtId="0" fontId="2" fillId="0" borderId="10" xfId="0" applyFont="1" applyBorder="1" applyAlignment="1">
      <alignment horizontal="center" vertical="top" wrapText="1"/>
    </xf>
    <xf numFmtId="0" fontId="2" fillId="34" borderId="10" xfId="0" applyFont="1" applyFill="1" applyBorder="1" applyAlignment="1">
      <alignment horizontal="center"/>
    </xf>
    <xf numFmtId="0" fontId="2" fillId="35" borderId="10" xfId="0" applyFont="1" applyFill="1" applyBorder="1" applyAlignment="1">
      <alignment horizontal="center"/>
    </xf>
    <xf numFmtId="0" fontId="2" fillId="0" borderId="10" xfId="0" applyFont="1" applyFill="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vertical="top" wrapText="1"/>
    </xf>
    <xf numFmtId="0" fontId="2" fillId="0" borderId="12" xfId="0" applyFont="1" applyFill="1" applyBorder="1" applyAlignment="1">
      <alignment horizontal="left" vertical="top" wrapText="1"/>
    </xf>
    <xf numFmtId="0" fontId="2" fillId="35" borderId="43" xfId="0" applyFont="1" applyFill="1" applyBorder="1" applyAlignment="1">
      <alignment horizontal="center"/>
    </xf>
    <xf numFmtId="0" fontId="2" fillId="0" borderId="43" xfId="0" applyFont="1" applyFill="1" applyBorder="1" applyAlignment="1">
      <alignment horizontal="center"/>
    </xf>
    <xf numFmtId="0" fontId="2" fillId="0" borderId="14" xfId="0" applyFont="1" applyFill="1" applyBorder="1" applyAlignment="1">
      <alignment horizontal="center"/>
    </xf>
    <xf numFmtId="0" fontId="2" fillId="39" borderId="14" xfId="0" applyFont="1" applyFill="1" applyBorder="1" applyAlignment="1">
      <alignment horizontal="center"/>
    </xf>
    <xf numFmtId="0" fontId="2" fillId="35" borderId="14" xfId="0" applyFont="1" applyFill="1" applyBorder="1" applyAlignment="1">
      <alignment horizontal="center"/>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2" fillId="0" borderId="12" xfId="0" applyFont="1" applyFill="1" applyBorder="1" applyAlignment="1">
      <alignment vertical="top" wrapText="1"/>
    </xf>
    <xf numFmtId="0" fontId="2" fillId="0" borderId="10" xfId="0" applyFont="1" applyFill="1" applyBorder="1" applyAlignment="1">
      <alignment horizontal="left" vertical="top" wrapText="1"/>
    </xf>
    <xf numFmtId="6" fontId="0" fillId="0" borderId="10" xfId="0" applyNumberFormat="1" applyBorder="1" applyAlignment="1">
      <alignment horizontal="center" vertical="center"/>
    </xf>
    <xf numFmtId="166" fontId="2" fillId="0" borderId="10" xfId="0" applyNumberFormat="1" applyFont="1" applyBorder="1" applyAlignment="1">
      <alignment vertical="center"/>
    </xf>
    <xf numFmtId="0" fontId="57" fillId="0" borderId="14" xfId="0" applyFont="1" applyBorder="1" applyAlignment="1">
      <alignment vertical="top" wrapText="1"/>
    </xf>
    <xf numFmtId="166" fontId="2" fillId="0" borderId="14" xfId="0" applyNumberFormat="1" applyFont="1" applyBorder="1" applyAlignment="1">
      <alignment vertical="center"/>
    </xf>
    <xf numFmtId="0" fontId="57" fillId="0" borderId="10" xfId="0" applyFont="1" applyBorder="1" applyAlignment="1">
      <alignment horizontal="left" vertical="top" wrapText="1"/>
    </xf>
    <xf numFmtId="9" fontId="2" fillId="0" borderId="10" xfId="0" applyNumberFormat="1" applyFont="1" applyBorder="1" applyAlignment="1">
      <alignment horizontal="center" vertical="center"/>
    </xf>
    <xf numFmtId="0" fontId="9" fillId="33" borderId="22" xfId="0" applyFont="1" applyFill="1" applyBorder="1" applyAlignment="1">
      <alignment vertical="top"/>
    </xf>
    <xf numFmtId="0" fontId="9" fillId="33" borderId="24" xfId="0" applyFont="1" applyFill="1" applyBorder="1" applyAlignment="1">
      <alignment vertical="top"/>
    </xf>
    <xf numFmtId="0" fontId="9" fillId="33" borderId="25" xfId="0" applyFont="1" applyFill="1" applyBorder="1" applyAlignment="1">
      <alignment vertical="top"/>
    </xf>
    <xf numFmtId="0" fontId="3" fillId="33" borderId="22" xfId="55" applyFont="1" applyFill="1" applyBorder="1" applyAlignment="1">
      <alignment horizontal="center" vertical="top"/>
      <protection/>
    </xf>
    <xf numFmtId="9" fontId="2" fillId="0" borderId="11" xfId="55" applyNumberFormat="1" applyFont="1" applyFill="1" applyBorder="1" applyAlignment="1">
      <alignment horizontal="center" vertical="center"/>
      <protection/>
    </xf>
    <xf numFmtId="9" fontId="2" fillId="0" borderId="14" xfId="55" applyNumberFormat="1" applyFont="1" applyFill="1" applyBorder="1" applyAlignment="1">
      <alignment horizontal="center" vertical="center"/>
      <protection/>
    </xf>
    <xf numFmtId="9" fontId="2" fillId="34" borderId="10" xfId="58" applyFont="1" applyFill="1" applyBorder="1" applyAlignment="1">
      <alignment horizontal="center" vertical="center"/>
    </xf>
    <xf numFmtId="0" fontId="2" fillId="34" borderId="10" xfId="55" applyFont="1" applyFill="1" applyBorder="1" applyAlignment="1">
      <alignment vertical="center" wrapText="1"/>
      <protection/>
    </xf>
    <xf numFmtId="9" fontId="2" fillId="34" borderId="10" xfId="58" applyFont="1" applyFill="1" applyBorder="1" applyAlignment="1">
      <alignment vertical="center" wrapText="1"/>
    </xf>
    <xf numFmtId="0" fontId="2" fillId="0" borderId="29" xfId="55" applyFont="1" applyFill="1" applyBorder="1" applyAlignment="1">
      <alignment horizontal="left" vertical="top" wrapText="1"/>
      <protection/>
    </xf>
    <xf numFmtId="0" fontId="53" fillId="0" borderId="10" xfId="0" applyFont="1" applyBorder="1" applyAlignment="1">
      <alignment wrapText="1"/>
    </xf>
    <xf numFmtId="0" fontId="53" fillId="33" borderId="10" xfId="0" applyFont="1" applyFill="1" applyBorder="1" applyAlignment="1">
      <alignment/>
    </xf>
    <xf numFmtId="0" fontId="2" fillId="33" borderId="22" xfId="55" applyFont="1" applyFill="1" applyBorder="1" applyAlignment="1">
      <alignment vertical="top"/>
      <protection/>
    </xf>
    <xf numFmtId="9" fontId="2" fillId="34" borderId="10" xfId="55" applyNumberFormat="1" applyFont="1" applyFill="1" applyBorder="1" applyAlignment="1">
      <alignment vertical="center" wrapText="1"/>
      <protection/>
    </xf>
    <xf numFmtId="9" fontId="53" fillId="0" borderId="0" xfId="0" applyNumberFormat="1" applyFont="1" applyAlignment="1">
      <alignment/>
    </xf>
    <xf numFmtId="0" fontId="2" fillId="33" borderId="24" xfId="55" applyFont="1" applyFill="1" applyBorder="1" applyAlignment="1">
      <alignment horizontal="left" vertical="top"/>
      <protection/>
    </xf>
    <xf numFmtId="0" fontId="2"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58" fillId="0" borderId="0" xfId="0" applyFont="1" applyAlignment="1">
      <alignment/>
    </xf>
    <xf numFmtId="0" fontId="0" fillId="0" borderId="0" xfId="0" applyBorder="1" applyAlignment="1">
      <alignment/>
    </xf>
    <xf numFmtId="0" fontId="0" fillId="34" borderId="0" xfId="0" applyFill="1" applyBorder="1" applyAlignment="1">
      <alignment/>
    </xf>
    <xf numFmtId="0" fontId="0" fillId="0" borderId="0" xfId="0" applyBorder="1" applyAlignment="1">
      <alignment horizontal="center"/>
    </xf>
    <xf numFmtId="0" fontId="10" fillId="0" borderId="0" xfId="0" applyFont="1" applyBorder="1" applyAlignment="1">
      <alignment horizontal="center" vertical="center"/>
    </xf>
    <xf numFmtId="0" fontId="11" fillId="33" borderId="10" xfId="0" applyFont="1" applyFill="1" applyBorder="1" applyAlignment="1">
      <alignment horizontal="center" vertical="center"/>
    </xf>
    <xf numFmtId="0" fontId="11" fillId="0" borderId="0" xfId="0" applyFont="1" applyBorder="1" applyAlignment="1">
      <alignment vertical="center"/>
    </xf>
    <xf numFmtId="14" fontId="11" fillId="0" borderId="10" xfId="0" applyNumberFormat="1" applyFont="1" applyBorder="1" applyAlignment="1">
      <alignment/>
    </xf>
    <xf numFmtId="166" fontId="0" fillId="0" borderId="0" xfId="0" applyNumberFormat="1" applyAlignment="1">
      <alignment/>
    </xf>
    <xf numFmtId="0" fontId="11" fillId="33" borderId="10" xfId="0" applyFont="1" applyFill="1" applyBorder="1" applyAlignment="1">
      <alignment horizontal="left" vertical="center"/>
    </xf>
    <xf numFmtId="0" fontId="11" fillId="0" borderId="21" xfId="0" applyFont="1" applyBorder="1" applyAlignment="1">
      <alignment/>
    </xf>
    <xf numFmtId="0" fontId="12" fillId="0" borderId="39" xfId="0" applyFont="1" applyBorder="1" applyAlignment="1">
      <alignment vertical="center"/>
    </xf>
    <xf numFmtId="0" fontId="13" fillId="0" borderId="0" xfId="0" applyFont="1" applyFill="1" applyBorder="1" applyAlignment="1">
      <alignment horizontal="center" vertical="center"/>
    </xf>
    <xf numFmtId="0" fontId="13" fillId="0" borderId="0" xfId="0" applyFont="1" applyBorder="1" applyAlignment="1">
      <alignment horizontal="left" vertical="center"/>
    </xf>
    <xf numFmtId="0" fontId="10" fillId="0" borderId="0" xfId="0" applyFont="1" applyBorder="1" applyAlignment="1">
      <alignment horizontal="left" vertical="center"/>
    </xf>
    <xf numFmtId="0" fontId="8" fillId="0" borderId="23" xfId="0" applyFont="1" applyBorder="1" applyAlignment="1">
      <alignment horizontal="center" vertical="center"/>
    </xf>
    <xf numFmtId="166" fontId="8" fillId="0" borderId="11" xfId="0" applyNumberFormat="1" applyFont="1" applyBorder="1" applyAlignment="1">
      <alignment horizontal="center" vertical="center"/>
    </xf>
    <xf numFmtId="0" fontId="0" fillId="0" borderId="0" xfId="0" applyBorder="1" applyAlignment="1">
      <alignment vertical="center"/>
    </xf>
    <xf numFmtId="0" fontId="0" fillId="34" borderId="0" xfId="0" applyFill="1" applyBorder="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0" fillId="35" borderId="10" xfId="0" applyFill="1" applyBorder="1" applyAlignment="1">
      <alignment horizontal="center"/>
    </xf>
    <xf numFmtId="0" fontId="0" fillId="0" borderId="10" xfId="0" applyFill="1" applyBorder="1" applyAlignment="1">
      <alignment horizontal="center"/>
    </xf>
    <xf numFmtId="166" fontId="2" fillId="0" borderId="10" xfId="0" applyNumberFormat="1" applyFont="1" applyBorder="1" applyAlignment="1">
      <alignment horizontal="center" vertical="center"/>
    </xf>
    <xf numFmtId="166" fontId="0" fillId="0" borderId="10" xfId="0" applyNumberFormat="1" applyBorder="1" applyAlignment="1">
      <alignment horizontal="center" vertical="center"/>
    </xf>
    <xf numFmtId="0" fontId="59" fillId="0" borderId="10"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vertical="center"/>
    </xf>
    <xf numFmtId="0" fontId="0" fillId="35" borderId="11" xfId="0" applyFill="1" applyBorder="1" applyAlignment="1">
      <alignment horizontal="center"/>
    </xf>
    <xf numFmtId="0" fontId="0" fillId="0" borderId="11" xfId="0" applyFill="1" applyBorder="1" applyAlignment="1">
      <alignment horizontal="center"/>
    </xf>
    <xf numFmtId="166" fontId="0" fillId="34" borderId="11" xfId="0" applyNumberFormat="1" applyFill="1" applyBorder="1" applyAlignment="1">
      <alignment horizontal="center" vertical="center"/>
    </xf>
    <xf numFmtId="166" fontId="0" fillId="0" borderId="11" xfId="0" applyNumberFormat="1" applyBorder="1" applyAlignment="1">
      <alignment horizontal="center" vertical="center"/>
    </xf>
    <xf numFmtId="0" fontId="0" fillId="0" borderId="11" xfId="0" applyFill="1" applyBorder="1" applyAlignment="1">
      <alignment horizontal="center" vertical="center" wrapText="1"/>
    </xf>
    <xf numFmtId="0" fontId="2" fillId="0" borderId="10" xfId="0" applyFont="1" applyBorder="1" applyAlignment="1">
      <alignment horizontal="left" vertical="center"/>
    </xf>
    <xf numFmtId="0" fontId="2" fillId="0" borderId="10" xfId="0" applyFont="1" applyBorder="1" applyAlignment="1">
      <alignment vertical="center" wrapText="1"/>
    </xf>
    <xf numFmtId="166" fontId="0" fillId="34" borderId="10"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horizontal="left" vertical="center" wrapText="1"/>
    </xf>
    <xf numFmtId="0" fontId="11" fillId="34" borderId="0" xfId="0" applyFont="1" applyFill="1" applyBorder="1" applyAlignment="1">
      <alignment vertical="center" wrapText="1"/>
    </xf>
    <xf numFmtId="0" fontId="2" fillId="0" borderId="12" xfId="0" applyFont="1" applyFill="1" applyBorder="1" applyAlignment="1">
      <alignment vertical="center" wrapText="1"/>
    </xf>
    <xf numFmtId="0" fontId="2" fillId="0" borderId="10" xfId="0" applyFont="1" applyFill="1" applyBorder="1" applyAlignment="1">
      <alignment horizontal="left" vertical="center" wrapText="1"/>
    </xf>
    <xf numFmtId="0" fontId="0" fillId="35" borderId="10" xfId="0" applyFill="1" applyBorder="1" applyAlignment="1">
      <alignment/>
    </xf>
    <xf numFmtId="0" fontId="0" fillId="34" borderId="10" xfId="0" applyFill="1" applyBorder="1" applyAlignment="1">
      <alignment/>
    </xf>
    <xf numFmtId="0" fontId="0" fillId="0" borderId="10" xfId="0" applyFill="1" applyBorder="1" applyAlignment="1">
      <alignment vertical="center"/>
    </xf>
    <xf numFmtId="0" fontId="0" fillId="0" borderId="10" xfId="0" applyFill="1" applyBorder="1" applyAlignment="1">
      <alignment/>
    </xf>
    <xf numFmtId="0" fontId="14" fillId="0" borderId="17" xfId="0" applyFont="1" applyFill="1" applyBorder="1" applyAlignment="1">
      <alignment horizontal="right"/>
    </xf>
    <xf numFmtId="0" fontId="0" fillId="0" borderId="12" xfId="0" applyBorder="1" applyAlignment="1">
      <alignment vertical="center" wrapText="1"/>
    </xf>
    <xf numFmtId="0" fontId="0" fillId="0" borderId="0" xfId="0" applyAlignment="1">
      <alignment/>
    </xf>
    <xf numFmtId="0" fontId="15" fillId="0" borderId="0" xfId="0" applyFont="1" applyFill="1" applyBorder="1" applyAlignment="1">
      <alignment horizontal="justify" vertical="center" wrapText="1"/>
    </xf>
    <xf numFmtId="166" fontId="12" fillId="0" borderId="0" xfId="0" applyNumberFormat="1" applyFont="1" applyAlignment="1">
      <alignment/>
    </xf>
    <xf numFmtId="0" fontId="14" fillId="0" borderId="0" xfId="0" applyFont="1" applyAlignment="1">
      <alignment horizontal="right"/>
    </xf>
    <xf numFmtId="166" fontId="2" fillId="0" borderId="44" xfId="55" applyNumberFormat="1" applyFont="1" applyBorder="1" applyAlignment="1">
      <alignment horizontal="center" vertical="center"/>
      <protection/>
    </xf>
    <xf numFmtId="166" fontId="2" fillId="0" borderId="23" xfId="55" applyNumberFormat="1" applyFont="1" applyBorder="1" applyAlignment="1">
      <alignment horizontal="center" vertical="center"/>
      <protection/>
    </xf>
    <xf numFmtId="0" fontId="2" fillId="0" borderId="10" xfId="55" applyFont="1" applyBorder="1" applyAlignment="1">
      <alignment horizontal="center"/>
      <protection/>
    </xf>
    <xf numFmtId="0" fontId="3" fillId="0" borderId="10" xfId="55" applyFont="1" applyBorder="1" applyAlignment="1">
      <alignment horizontal="center" vertical="center"/>
      <protection/>
    </xf>
    <xf numFmtId="0" fontId="2" fillId="0" borderId="39" xfId="55" applyFont="1" applyBorder="1" applyAlignment="1">
      <alignment horizontal="left" vertical="center"/>
      <protection/>
    </xf>
    <xf numFmtId="0" fontId="2" fillId="0" borderId="24" xfId="55" applyFont="1" applyBorder="1" applyAlignment="1">
      <alignment horizontal="left" vertical="center"/>
      <protection/>
    </xf>
    <xf numFmtId="0" fontId="2" fillId="0" borderId="21" xfId="55" applyFont="1" applyBorder="1" applyAlignment="1">
      <alignment horizontal="left" vertical="center"/>
      <protection/>
    </xf>
    <xf numFmtId="0" fontId="2" fillId="33" borderId="10" xfId="55" applyFont="1" applyFill="1" applyBorder="1" applyAlignment="1">
      <alignment horizontal="left" vertical="center"/>
      <protection/>
    </xf>
    <xf numFmtId="0" fontId="2" fillId="33" borderId="11" xfId="55" applyFont="1" applyFill="1" applyBorder="1" applyAlignment="1">
      <alignment horizontal="left" vertical="center"/>
      <protection/>
    </xf>
    <xf numFmtId="0" fontId="2" fillId="33" borderId="14" xfId="55" applyFont="1" applyFill="1" applyBorder="1" applyAlignment="1">
      <alignment horizontal="left" vertical="center"/>
      <protection/>
    </xf>
    <xf numFmtId="0" fontId="2" fillId="0" borderId="40" xfId="55" applyFont="1" applyBorder="1" applyAlignment="1">
      <alignment horizontal="left" vertical="center"/>
      <protection/>
    </xf>
    <xf numFmtId="0" fontId="2" fillId="0" borderId="27" xfId="55" applyFont="1" applyBorder="1" applyAlignment="1">
      <alignment horizontal="left" vertical="center"/>
      <protection/>
    </xf>
    <xf numFmtId="0" fontId="2" fillId="0" borderId="45" xfId="55" applyFont="1" applyBorder="1" applyAlignment="1">
      <alignment horizontal="left" vertical="center"/>
      <protection/>
    </xf>
    <xf numFmtId="0" fontId="2" fillId="0" borderId="46" xfId="55" applyFont="1" applyBorder="1" applyAlignment="1">
      <alignment horizontal="left" vertical="center"/>
      <protection/>
    </xf>
    <xf numFmtId="0" fontId="2" fillId="0" borderId="37" xfId="55" applyFont="1" applyBorder="1" applyAlignment="1">
      <alignment horizontal="left" vertical="center"/>
      <protection/>
    </xf>
    <xf numFmtId="0" fontId="2" fillId="0" borderId="47" xfId="55" applyFont="1" applyBorder="1" applyAlignment="1">
      <alignment horizontal="left" vertical="center"/>
      <protection/>
    </xf>
    <xf numFmtId="0" fontId="3" fillId="0" borderId="0" xfId="55" applyFont="1" applyAlignment="1">
      <alignment horizontal="left"/>
      <protection/>
    </xf>
    <xf numFmtId="0" fontId="3" fillId="34" borderId="22" xfId="55" applyFont="1" applyFill="1" applyBorder="1" applyAlignment="1">
      <alignment horizontal="left" vertical="center" wrapText="1"/>
      <protection/>
    </xf>
    <xf numFmtId="0" fontId="3" fillId="34" borderId="24" xfId="55" applyFont="1" applyFill="1" applyBorder="1" applyAlignment="1">
      <alignment horizontal="left" vertical="center" wrapText="1"/>
      <protection/>
    </xf>
    <xf numFmtId="0" fontId="3" fillId="34" borderId="25" xfId="55" applyFont="1" applyFill="1" applyBorder="1" applyAlignment="1">
      <alignment horizontal="left" vertical="center" wrapText="1"/>
      <protection/>
    </xf>
    <xf numFmtId="166" fontId="2" fillId="0" borderId="48" xfId="55" applyNumberFormat="1" applyFont="1" applyBorder="1" applyAlignment="1">
      <alignment horizontal="center" vertical="center"/>
      <protection/>
    </xf>
    <xf numFmtId="166" fontId="2" fillId="0" borderId="49" xfId="55" applyNumberFormat="1" applyFont="1" applyBorder="1" applyAlignment="1">
      <alignment horizontal="center" vertical="center"/>
      <protection/>
    </xf>
    <xf numFmtId="0" fontId="2" fillId="0" borderId="44" xfId="55" applyFont="1" applyBorder="1" applyAlignment="1">
      <alignment horizontal="center" vertical="center"/>
      <protection/>
    </xf>
    <xf numFmtId="0" fontId="2" fillId="0" borderId="23" xfId="55" applyFont="1" applyBorder="1" applyAlignment="1">
      <alignment horizontal="center" vertical="center"/>
      <protection/>
    </xf>
    <xf numFmtId="0" fontId="2" fillId="0" borderId="50" xfId="55" applyFont="1" applyBorder="1" applyAlignment="1">
      <alignment horizontal="center" vertical="center"/>
      <protection/>
    </xf>
    <xf numFmtId="0" fontId="2" fillId="0" borderId="51" xfId="55" applyFont="1" applyBorder="1" applyAlignment="1">
      <alignment horizontal="center" vertical="center"/>
      <protection/>
    </xf>
    <xf numFmtId="0" fontId="2" fillId="0" borderId="52" xfId="55" applyFont="1" applyBorder="1" applyAlignment="1">
      <alignment horizontal="center" vertical="center" wrapText="1"/>
      <protection/>
    </xf>
    <xf numFmtId="0" fontId="2" fillId="0" borderId="53" xfId="55" applyFont="1" applyBorder="1" applyAlignment="1">
      <alignment horizontal="center" vertical="center" wrapText="1"/>
      <protection/>
    </xf>
    <xf numFmtId="0" fontId="2" fillId="0" borderId="44" xfId="55" applyFont="1" applyFill="1" applyBorder="1" applyAlignment="1">
      <alignment horizontal="center" vertical="center"/>
      <protection/>
    </xf>
    <xf numFmtId="0" fontId="2" fillId="0" borderId="23" xfId="55" applyFont="1" applyFill="1" applyBorder="1" applyAlignment="1">
      <alignment horizontal="center" vertical="center"/>
      <protection/>
    </xf>
    <xf numFmtId="0" fontId="2" fillId="0" borderId="54" xfId="55" applyFont="1" applyBorder="1" applyAlignment="1">
      <alignment horizontal="center"/>
      <protection/>
    </xf>
    <xf numFmtId="166" fontId="2" fillId="34" borderId="11" xfId="55" applyNumberFormat="1" applyFont="1" applyFill="1" applyBorder="1" applyAlignment="1">
      <alignment horizontal="center" vertical="center"/>
      <protection/>
    </xf>
    <xf numFmtId="166" fontId="2" fillId="34" borderId="14" xfId="55" applyNumberFormat="1" applyFont="1" applyFill="1" applyBorder="1" applyAlignment="1">
      <alignment horizontal="center" vertical="center"/>
      <protection/>
    </xf>
    <xf numFmtId="0" fontId="2" fillId="34" borderId="13" xfId="55" applyFont="1" applyFill="1" applyBorder="1" applyAlignment="1">
      <alignment horizontal="center" vertical="center" wrapText="1"/>
      <protection/>
    </xf>
    <xf numFmtId="0" fontId="2" fillId="34" borderId="15" xfId="55" applyFont="1" applyFill="1" applyBorder="1" applyAlignment="1">
      <alignment horizontal="center" vertical="center" wrapText="1"/>
      <protection/>
    </xf>
    <xf numFmtId="0" fontId="2" fillId="34" borderId="11" xfId="55" applyFont="1" applyFill="1" applyBorder="1" applyAlignment="1">
      <alignment horizontal="center" vertical="center"/>
      <protection/>
    </xf>
    <xf numFmtId="0" fontId="2" fillId="34" borderId="14" xfId="55" applyFont="1" applyFill="1" applyBorder="1" applyAlignment="1">
      <alignment horizontal="center" vertical="center"/>
      <protection/>
    </xf>
    <xf numFmtId="0" fontId="2" fillId="36" borderId="11" xfId="55" applyFont="1" applyFill="1" applyBorder="1" applyAlignment="1">
      <alignment horizontal="center"/>
      <protection/>
    </xf>
    <xf numFmtId="0" fontId="2" fillId="36" borderId="14" xfId="55" applyFont="1" applyFill="1" applyBorder="1" applyAlignment="1">
      <alignment horizontal="center"/>
      <protection/>
    </xf>
    <xf numFmtId="0" fontId="55" fillId="34" borderId="11" xfId="55" applyFont="1" applyFill="1" applyBorder="1" applyAlignment="1">
      <alignment horizontal="center" vertical="center" wrapText="1"/>
      <protection/>
    </xf>
    <xf numFmtId="0" fontId="55" fillId="34" borderId="14" xfId="55" applyFont="1" applyFill="1" applyBorder="1" applyAlignment="1">
      <alignment horizontal="center" vertical="center" wrapText="1"/>
      <protection/>
    </xf>
    <xf numFmtId="0" fontId="2" fillId="0" borderId="10" xfId="56" applyFont="1" applyBorder="1" applyAlignment="1">
      <alignment horizontal="center"/>
      <protection/>
    </xf>
    <xf numFmtId="0" fontId="3" fillId="0" borderId="10" xfId="56" applyFont="1" applyBorder="1" applyAlignment="1">
      <alignment horizontal="center" vertical="center"/>
      <protection/>
    </xf>
    <xf numFmtId="0" fontId="2" fillId="0" borderId="39" xfId="56" applyFont="1" applyBorder="1" applyAlignment="1">
      <alignment horizontal="left" vertical="center"/>
      <protection/>
    </xf>
    <xf numFmtId="0" fontId="2" fillId="0" borderId="24" xfId="56" applyFont="1" applyBorder="1" applyAlignment="1">
      <alignment horizontal="left" vertical="center"/>
      <protection/>
    </xf>
    <xf numFmtId="0" fontId="2" fillId="0" borderId="21" xfId="56" applyFont="1" applyBorder="1" applyAlignment="1">
      <alignment horizontal="left" vertical="center"/>
      <protection/>
    </xf>
    <xf numFmtId="0" fontId="2" fillId="33" borderId="10" xfId="56" applyFont="1" applyFill="1" applyBorder="1" applyAlignment="1">
      <alignment horizontal="left" vertical="center"/>
      <protection/>
    </xf>
    <xf numFmtId="0" fontId="2" fillId="33" borderId="11" xfId="56" applyFont="1" applyFill="1" applyBorder="1" applyAlignment="1">
      <alignment horizontal="left" vertical="center"/>
      <protection/>
    </xf>
    <xf numFmtId="0" fontId="2" fillId="33" borderId="14" xfId="56" applyFont="1" applyFill="1" applyBorder="1" applyAlignment="1">
      <alignment horizontal="left" vertical="center"/>
      <protection/>
    </xf>
    <xf numFmtId="0" fontId="2" fillId="0" borderId="40" xfId="56" applyFont="1" applyBorder="1" applyAlignment="1">
      <alignment horizontal="left" vertical="center" wrapText="1"/>
      <protection/>
    </xf>
    <xf numFmtId="0" fontId="2" fillId="0" borderId="27" xfId="56" applyFont="1" applyBorder="1" applyAlignment="1">
      <alignment horizontal="left" vertical="center" wrapText="1"/>
      <protection/>
    </xf>
    <xf numFmtId="0" fontId="2" fillId="0" borderId="45" xfId="56" applyFont="1" applyBorder="1" applyAlignment="1">
      <alignment horizontal="left" vertical="center" wrapText="1"/>
      <protection/>
    </xf>
    <xf numFmtId="0" fontId="2" fillId="0" borderId="46" xfId="56" applyFont="1" applyBorder="1" applyAlignment="1">
      <alignment horizontal="left" vertical="center" wrapText="1"/>
      <protection/>
    </xf>
    <xf numFmtId="0" fontId="2" fillId="0" borderId="37" xfId="56" applyFont="1" applyBorder="1" applyAlignment="1">
      <alignment horizontal="left" vertical="center" wrapText="1"/>
      <protection/>
    </xf>
    <xf numFmtId="0" fontId="2" fillId="0" borderId="47" xfId="56" applyFont="1" applyBorder="1" applyAlignment="1">
      <alignment horizontal="left" vertical="center" wrapText="1"/>
      <protection/>
    </xf>
    <xf numFmtId="0" fontId="2" fillId="33" borderId="22" xfId="55" applyFont="1" applyFill="1" applyBorder="1" applyAlignment="1">
      <alignment horizontal="left" vertical="top"/>
      <protection/>
    </xf>
    <xf numFmtId="0" fontId="2" fillId="33" borderId="24" xfId="55" applyFont="1" applyFill="1" applyBorder="1" applyAlignment="1">
      <alignment horizontal="left" vertical="top"/>
      <protection/>
    </xf>
    <xf numFmtId="0" fontId="2" fillId="33" borderId="25" xfId="55" applyFont="1" applyFill="1" applyBorder="1" applyAlignment="1">
      <alignment horizontal="left" vertical="top"/>
      <protection/>
    </xf>
    <xf numFmtId="0" fontId="2" fillId="34" borderId="29" xfId="55" applyFont="1" applyFill="1" applyBorder="1" applyAlignment="1">
      <alignment horizontal="left" vertical="top" wrapText="1"/>
      <protection/>
    </xf>
    <xf numFmtId="0" fontId="2" fillId="34" borderId="16" xfId="55" applyFont="1" applyFill="1" applyBorder="1" applyAlignment="1">
      <alignment horizontal="left" vertical="top" wrapText="1"/>
      <protection/>
    </xf>
    <xf numFmtId="0" fontId="2" fillId="34" borderId="11" xfId="55" applyFont="1" applyFill="1" applyBorder="1" applyAlignment="1">
      <alignment horizontal="center"/>
      <protection/>
    </xf>
    <xf numFmtId="0" fontId="2" fillId="34" borderId="14" xfId="55" applyFont="1" applyFill="1" applyBorder="1" applyAlignment="1">
      <alignment horizontal="center"/>
      <protection/>
    </xf>
    <xf numFmtId="0" fontId="2" fillId="34" borderId="11" xfId="55" applyFont="1" applyFill="1" applyBorder="1" applyAlignment="1">
      <alignment horizontal="left" vertical="center" wrapText="1"/>
      <protection/>
    </xf>
    <xf numFmtId="0" fontId="2" fillId="34" borderId="23" xfId="55" applyFont="1" applyFill="1" applyBorder="1" applyAlignment="1">
      <alignment horizontal="left" vertical="center" wrapText="1"/>
      <protection/>
    </xf>
    <xf numFmtId="0" fontId="2" fillId="34" borderId="14" xfId="55" applyFont="1" applyFill="1" applyBorder="1" applyAlignment="1">
      <alignment horizontal="left" vertical="center" wrapText="1"/>
      <protection/>
    </xf>
    <xf numFmtId="0" fontId="2" fillId="35" borderId="39" xfId="55" applyFont="1" applyFill="1" applyBorder="1" applyAlignment="1">
      <alignment horizontal="left"/>
      <protection/>
    </xf>
    <xf numFmtId="0" fontId="2" fillId="35" borderId="24" xfId="55" applyFont="1" applyFill="1" applyBorder="1" applyAlignment="1">
      <alignment horizontal="left"/>
      <protection/>
    </xf>
    <xf numFmtId="0" fontId="2" fillId="35" borderId="21" xfId="55" applyFont="1" applyFill="1" applyBorder="1" applyAlignment="1">
      <alignment horizontal="left"/>
      <protection/>
    </xf>
    <xf numFmtId="0" fontId="2" fillId="33" borderId="39" xfId="55" applyFont="1" applyFill="1" applyBorder="1" applyAlignment="1">
      <alignment horizontal="left" vertical="top" wrapText="1"/>
      <protection/>
    </xf>
    <xf numFmtId="0" fontId="2" fillId="33" borderId="24" xfId="55" applyFont="1" applyFill="1" applyBorder="1" applyAlignment="1">
      <alignment horizontal="left" vertical="top" wrapText="1"/>
      <protection/>
    </xf>
    <xf numFmtId="0" fontId="2" fillId="33" borderId="21" xfId="55" applyFont="1" applyFill="1" applyBorder="1" applyAlignment="1">
      <alignment horizontal="left" vertical="top" wrapText="1"/>
      <protection/>
    </xf>
    <xf numFmtId="0" fontId="55" fillId="34" borderId="11" xfId="55" applyFont="1" applyFill="1" applyBorder="1" applyAlignment="1">
      <alignment horizontal="left" vertical="center" wrapText="1"/>
      <protection/>
    </xf>
    <xf numFmtId="0" fontId="55" fillId="34" borderId="23" xfId="55" applyFont="1" applyFill="1" applyBorder="1" applyAlignment="1">
      <alignment horizontal="left" vertical="center" wrapText="1"/>
      <protection/>
    </xf>
    <xf numFmtId="0" fontId="55" fillId="34" borderId="14" xfId="55" applyFont="1" applyFill="1" applyBorder="1" applyAlignment="1">
      <alignment horizontal="left" vertical="center" wrapText="1"/>
      <protection/>
    </xf>
    <xf numFmtId="0" fontId="55" fillId="34" borderId="23" xfId="55" applyFont="1" applyFill="1" applyBorder="1" applyAlignment="1">
      <alignment horizontal="center" vertical="center" wrapText="1"/>
      <protection/>
    </xf>
    <xf numFmtId="0" fontId="2" fillId="34" borderId="51" xfId="55" applyFont="1" applyFill="1" applyBorder="1" applyAlignment="1">
      <alignment horizontal="center" vertical="center" wrapText="1"/>
      <protection/>
    </xf>
    <xf numFmtId="166" fontId="2" fillId="0" borderId="44" xfId="55" applyNumberFormat="1" applyFont="1" applyBorder="1" applyAlignment="1">
      <alignment horizontal="center" vertical="center" wrapText="1"/>
      <protection/>
    </xf>
    <xf numFmtId="168" fontId="2" fillId="0" borderId="11"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168" fontId="2" fillId="0" borderId="14" xfId="0" applyNumberFormat="1" applyFont="1" applyFill="1" applyBorder="1" applyAlignment="1">
      <alignment horizontal="center" vertical="center"/>
    </xf>
    <xf numFmtId="166" fontId="2" fillId="0" borderId="11" xfId="0" applyNumberFormat="1" applyFont="1" applyFill="1" applyBorder="1" applyAlignment="1">
      <alignment horizontal="center" vertical="center"/>
    </xf>
    <xf numFmtId="166" fontId="2" fillId="0" borderId="23" xfId="0" applyNumberFormat="1" applyFont="1" applyFill="1" applyBorder="1" applyAlignment="1">
      <alignment horizontal="center" vertical="center"/>
    </xf>
    <xf numFmtId="166" fontId="2" fillId="0" borderId="14"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3" borderId="22" xfId="0" applyFont="1" applyFill="1" applyBorder="1" applyAlignment="1">
      <alignment horizontal="left" vertical="top"/>
    </xf>
    <xf numFmtId="0" fontId="9" fillId="33" borderId="24" xfId="0" applyFont="1" applyFill="1" applyBorder="1" applyAlignment="1">
      <alignment horizontal="left" vertical="top"/>
    </xf>
    <xf numFmtId="0" fontId="9" fillId="33" borderId="25" xfId="0" applyFont="1" applyFill="1" applyBorder="1" applyAlignment="1">
      <alignment horizontal="left" vertical="top"/>
    </xf>
    <xf numFmtId="0" fontId="2" fillId="34" borderId="11"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14" xfId="0" applyFont="1" applyFill="1" applyBorder="1" applyAlignment="1">
      <alignment horizontal="left" vertical="center" wrapText="1"/>
    </xf>
    <xf numFmtId="167" fontId="2" fillId="0" borderId="11" xfId="52" applyNumberFormat="1" applyFont="1" applyBorder="1" applyAlignment="1">
      <alignment horizontal="center" vertical="center"/>
    </xf>
    <xf numFmtId="167" fontId="2" fillId="0" borderId="23" xfId="52" applyNumberFormat="1" applyFont="1" applyBorder="1" applyAlignment="1">
      <alignment horizontal="center" vertical="center"/>
    </xf>
    <xf numFmtId="167" fontId="2" fillId="0" borderId="14" xfId="52" applyNumberFormat="1" applyFont="1" applyBorder="1" applyAlignment="1">
      <alignment horizontal="center" vertical="center"/>
    </xf>
    <xf numFmtId="166" fontId="2" fillId="0" borderId="11" xfId="0" applyNumberFormat="1" applyFont="1" applyBorder="1" applyAlignment="1">
      <alignment horizontal="center" vertical="center"/>
    </xf>
    <xf numFmtId="166" fontId="2" fillId="0" borderId="23" xfId="0" applyNumberFormat="1" applyFont="1" applyBorder="1" applyAlignment="1">
      <alignment horizontal="center" vertical="center"/>
    </xf>
    <xf numFmtId="166" fontId="2" fillId="0" borderId="14"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168" fontId="2" fillId="0" borderId="11" xfId="0" applyNumberFormat="1" applyFont="1" applyBorder="1" applyAlignment="1">
      <alignment horizontal="center" vertical="center"/>
    </xf>
    <xf numFmtId="168" fontId="2" fillId="0" borderId="23" xfId="0" applyNumberFormat="1" applyFont="1" applyBorder="1" applyAlignment="1">
      <alignment horizontal="center" vertical="center"/>
    </xf>
    <xf numFmtId="168" fontId="2" fillId="0" borderId="14" xfId="0" applyNumberFormat="1" applyFont="1" applyBorder="1" applyAlignment="1">
      <alignment horizontal="center" vertical="center"/>
    </xf>
    <xf numFmtId="3" fontId="2" fillId="0" borderId="11"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0" fontId="11" fillId="33" borderId="55" xfId="0" applyFont="1" applyFill="1" applyBorder="1" applyAlignment="1">
      <alignment horizontal="left" vertical="center"/>
    </xf>
    <xf numFmtId="0" fontId="11" fillId="33" borderId="56" xfId="0" applyFont="1" applyFill="1" applyBorder="1" applyAlignment="1">
      <alignment horizontal="left" vertical="center"/>
    </xf>
    <xf numFmtId="0" fontId="11" fillId="33" borderId="57" xfId="0" applyFont="1" applyFill="1" applyBorder="1" applyAlignment="1">
      <alignment horizontal="left" vertical="center"/>
    </xf>
    <xf numFmtId="0" fontId="11" fillId="36" borderId="22" xfId="0" applyFont="1" applyFill="1" applyBorder="1" applyAlignment="1">
      <alignment horizontal="left" vertical="top" wrapText="1"/>
    </xf>
    <xf numFmtId="0" fontId="11" fillId="36" borderId="24" xfId="0" applyFont="1" applyFill="1" applyBorder="1" applyAlignment="1">
      <alignment horizontal="left" vertical="top" wrapText="1"/>
    </xf>
    <xf numFmtId="0" fontId="11" fillId="36" borderId="25" xfId="0" applyFont="1" applyFill="1" applyBorder="1" applyAlignment="1">
      <alignment horizontal="left" vertical="top" wrapText="1"/>
    </xf>
    <xf numFmtId="0" fontId="11" fillId="33" borderId="11" xfId="0" applyFont="1" applyFill="1" applyBorder="1" applyAlignment="1">
      <alignment horizontal="left" vertical="center"/>
    </xf>
    <xf numFmtId="0" fontId="11" fillId="33" borderId="14" xfId="0" applyFont="1" applyFill="1" applyBorder="1" applyAlignment="1">
      <alignment horizontal="left" vertical="center"/>
    </xf>
    <xf numFmtId="0" fontId="13" fillId="0" borderId="40" xfId="0" applyFont="1" applyBorder="1" applyAlignment="1">
      <alignment horizontal="left" vertical="center" wrapText="1"/>
    </xf>
    <xf numFmtId="0" fontId="13" fillId="0" borderId="27"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37" xfId="0" applyFont="1" applyBorder="1" applyAlignment="1">
      <alignment horizontal="left" vertical="center" wrapText="1"/>
    </xf>
    <xf numFmtId="0" fontId="13" fillId="0" borderId="47" xfId="0" applyFont="1" applyBorder="1" applyAlignment="1">
      <alignment horizontal="left" vertical="center" wrapText="1"/>
    </xf>
    <xf numFmtId="0" fontId="0" fillId="0" borderId="10" xfId="0" applyBorder="1" applyAlignment="1">
      <alignment horizontal="center"/>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1" fillId="33" borderId="10" xfId="0" applyFont="1" applyFill="1" applyBorder="1" applyAlignment="1">
      <alignment horizontal="left" vertical="center"/>
    </xf>
    <xf numFmtId="0" fontId="8" fillId="0" borderId="44"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54" xfId="0" applyFont="1" applyBorder="1" applyAlignment="1">
      <alignment horizontal="center"/>
    </xf>
    <xf numFmtId="0" fontId="8" fillId="0" borderId="44" xfId="0" applyFont="1" applyBorder="1" applyAlignment="1">
      <alignment horizontal="center" vertical="center"/>
    </xf>
    <xf numFmtId="0" fontId="8" fillId="0" borderId="23" xfId="0" applyFont="1" applyBorder="1" applyAlignment="1">
      <alignment horizontal="center" vertical="center"/>
    </xf>
    <xf numFmtId="166" fontId="8" fillId="0" borderId="44" xfId="0" applyNumberFormat="1" applyFont="1" applyBorder="1" applyAlignment="1">
      <alignment horizontal="center" vertical="center"/>
    </xf>
    <xf numFmtId="166" fontId="8" fillId="0" borderId="23" xfId="0" applyNumberFormat="1" applyFont="1" applyBorder="1" applyAlignment="1">
      <alignment horizontal="center" vertical="center"/>
    </xf>
    <xf numFmtId="166" fontId="8" fillId="0" borderId="48" xfId="0" applyNumberFormat="1" applyFont="1" applyBorder="1" applyAlignment="1">
      <alignment horizontal="center" vertical="center"/>
    </xf>
    <xf numFmtId="166" fontId="8" fillId="0" borderId="49" xfId="0" applyNumberFormat="1" applyFont="1" applyBorder="1" applyAlignment="1">
      <alignment horizontal="center" vertical="center"/>
    </xf>
    <xf numFmtId="0" fontId="2" fillId="0" borderId="39" xfId="56" applyFont="1" applyBorder="1" applyAlignment="1">
      <alignment horizontal="left" vertical="center" wrapText="1"/>
      <protection/>
    </xf>
    <xf numFmtId="0" fontId="2" fillId="0" borderId="40" xfId="55" applyFont="1" applyBorder="1" applyAlignment="1">
      <alignment horizontal="left" vertical="center" wrapText="1"/>
      <protection/>
    </xf>
    <xf numFmtId="0" fontId="2" fillId="0" borderId="27" xfId="55" applyFont="1" applyBorder="1" applyAlignment="1">
      <alignment horizontal="left" vertical="center" wrapText="1"/>
      <protection/>
    </xf>
    <xf numFmtId="0" fontId="2" fillId="0" borderId="45" xfId="55" applyFont="1" applyBorder="1" applyAlignment="1">
      <alignment horizontal="left" vertical="center" wrapText="1"/>
      <protection/>
    </xf>
    <xf numFmtId="0" fontId="2" fillId="0" borderId="46" xfId="55" applyFont="1" applyBorder="1" applyAlignment="1">
      <alignment horizontal="left" vertical="center" wrapText="1"/>
      <protection/>
    </xf>
    <xf numFmtId="0" fontId="2" fillId="0" borderId="37" xfId="55" applyFont="1" applyBorder="1" applyAlignment="1">
      <alignment horizontal="left" vertical="center" wrapText="1"/>
      <protection/>
    </xf>
    <xf numFmtId="0" fontId="2" fillId="0" borderId="47" xfId="55" applyFont="1" applyBorder="1" applyAlignment="1">
      <alignment horizontal="left" vertical="center" wrapText="1"/>
      <protection/>
    </xf>
    <xf numFmtId="0" fontId="2" fillId="33" borderId="39" xfId="55" applyFont="1" applyFill="1" applyBorder="1" applyAlignment="1">
      <alignment horizontal="left" vertical="top"/>
      <protection/>
    </xf>
    <xf numFmtId="0" fontId="2" fillId="0" borderId="11"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14" xfId="55" applyFont="1" applyBorder="1" applyAlignment="1">
      <alignment horizontal="left" vertical="center" wrapText="1"/>
      <protection/>
    </xf>
    <xf numFmtId="0" fontId="3" fillId="33" borderId="11" xfId="55" applyFont="1" applyFill="1" applyBorder="1" applyAlignment="1">
      <alignment horizontal="left" vertical="center"/>
      <protection/>
    </xf>
    <xf numFmtId="0" fontId="3" fillId="33" borderId="14" xfId="55" applyFont="1" applyFill="1" applyBorder="1" applyAlignment="1">
      <alignment horizontal="left" vertical="center"/>
      <protection/>
    </xf>
    <xf numFmtId="0" fontId="2" fillId="0" borderId="11" xfId="55" applyFont="1" applyBorder="1" applyAlignment="1">
      <alignment horizontal="center" vertical="center" wrapText="1"/>
      <protection/>
    </xf>
    <xf numFmtId="0" fontId="2" fillId="0" borderId="14" xfId="55" applyFont="1" applyBorder="1" applyAlignment="1">
      <alignment horizontal="center" vertical="center" wrapText="1"/>
      <protection/>
    </xf>
    <xf numFmtId="0" fontId="2" fillId="0" borderId="11" xfId="55" applyFont="1" applyFill="1" applyBorder="1" applyAlignment="1">
      <alignment horizontal="left" vertical="center" wrapText="1"/>
      <protection/>
    </xf>
    <xf numFmtId="0" fontId="2" fillId="0" borderId="14" xfId="55" applyFont="1" applyFill="1" applyBorder="1" applyAlignment="1">
      <alignment horizontal="left" vertical="center" wrapText="1"/>
      <protection/>
    </xf>
    <xf numFmtId="0" fontId="2" fillId="0" borderId="23" xfId="55" applyFont="1" applyBorder="1" applyAlignment="1">
      <alignment horizontal="center" vertical="center" wrapText="1"/>
      <protection/>
    </xf>
    <xf numFmtId="0" fontId="2" fillId="0" borderId="44" xfId="55" applyFont="1" applyBorder="1" applyAlignment="1">
      <alignment horizontal="center" vertical="center" wrapText="1"/>
      <protection/>
    </xf>
    <xf numFmtId="0" fontId="2" fillId="34" borderId="11" xfId="55" applyFont="1" applyFill="1" applyBorder="1" applyAlignment="1">
      <alignment horizontal="center" vertical="center" wrapText="1"/>
      <protection/>
    </xf>
    <xf numFmtId="0" fontId="2" fillId="34" borderId="23" xfId="55" applyFont="1" applyFill="1" applyBorder="1" applyAlignment="1">
      <alignment horizontal="center" vertical="center" wrapText="1"/>
      <protection/>
    </xf>
    <xf numFmtId="0" fontId="2" fillId="34" borderId="14" xfId="55" applyFont="1" applyFill="1" applyBorder="1" applyAlignment="1">
      <alignment horizontal="center" vertical="center" wrapText="1"/>
      <protection/>
    </xf>
    <xf numFmtId="166" fontId="2" fillId="0" borderId="11" xfId="55" applyNumberFormat="1" applyFont="1" applyBorder="1" applyAlignment="1">
      <alignment horizontal="center" vertical="center"/>
      <protection/>
    </xf>
    <xf numFmtId="166" fontId="2" fillId="0" borderId="14" xfId="55" applyNumberFormat="1" applyFont="1" applyBorder="1" applyAlignment="1">
      <alignment horizontal="center" vertical="center"/>
      <protection/>
    </xf>
    <xf numFmtId="3" fontId="2" fillId="0" borderId="11" xfId="55" applyNumberFormat="1" applyFont="1" applyBorder="1" applyAlignment="1">
      <alignment horizontal="center" vertical="center"/>
      <protection/>
    </xf>
    <xf numFmtId="3" fontId="2" fillId="0" borderId="23" xfId="55" applyNumberFormat="1" applyFont="1" applyBorder="1" applyAlignment="1">
      <alignment horizontal="center" vertical="center"/>
      <protection/>
    </xf>
    <xf numFmtId="3" fontId="2" fillId="0" borderId="14" xfId="55" applyNumberFormat="1" applyFont="1" applyBorder="1" applyAlignment="1">
      <alignment horizontal="center" vertical="center"/>
      <protection/>
    </xf>
    <xf numFmtId="166" fontId="2" fillId="34" borderId="23" xfId="55" applyNumberFormat="1" applyFont="1" applyFill="1" applyBorder="1" applyAlignment="1">
      <alignment horizontal="center" vertical="center"/>
      <protection/>
    </xf>
    <xf numFmtId="3" fontId="2" fillId="34" borderId="11" xfId="55" applyNumberFormat="1" applyFont="1" applyFill="1" applyBorder="1" applyAlignment="1">
      <alignment horizontal="center" vertical="center"/>
      <protection/>
    </xf>
    <xf numFmtId="3" fontId="2" fillId="34" borderId="23" xfId="55" applyNumberFormat="1" applyFont="1" applyFill="1" applyBorder="1" applyAlignment="1">
      <alignment horizontal="center" vertical="center"/>
      <protection/>
    </xf>
    <xf numFmtId="3" fontId="2" fillId="34" borderId="14" xfId="55" applyNumberFormat="1" applyFont="1" applyFill="1" applyBorder="1" applyAlignment="1">
      <alignment horizontal="center" vertical="center"/>
      <protection/>
    </xf>
    <xf numFmtId="169" fontId="2" fillId="34" borderId="11" xfId="48" applyNumberFormat="1" applyFont="1" applyFill="1" applyBorder="1" applyAlignment="1">
      <alignment horizontal="center" vertical="center" wrapText="1"/>
    </xf>
    <xf numFmtId="169" fontId="2" fillId="34" borderId="23" xfId="48" applyNumberFormat="1" applyFont="1" applyFill="1" applyBorder="1" applyAlignment="1">
      <alignment horizontal="center" vertical="center" wrapText="1"/>
    </xf>
    <xf numFmtId="169" fontId="2" fillId="34" borderId="14" xfId="48"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Moneda 2" xfId="52"/>
    <cellStyle name="Moneda 3"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0</xdr:col>
      <xdr:colOff>1657350</xdr:colOff>
      <xdr:row>2</xdr:row>
      <xdr:rowOff>104775</xdr:rowOff>
    </xdr:to>
    <xdr:pic>
      <xdr:nvPicPr>
        <xdr:cNvPr id="1" name="1 Imagen" descr="LOGO NUEVO TELECARIBE.JPG"/>
        <xdr:cNvPicPr preferRelativeResize="1">
          <a:picLocks noChangeAspect="1"/>
        </xdr:cNvPicPr>
      </xdr:nvPicPr>
      <xdr:blipFill>
        <a:blip r:embed="rId1"/>
        <a:stretch>
          <a:fillRect/>
        </a:stretch>
      </xdr:blipFill>
      <xdr:spPr>
        <a:xfrm>
          <a:off x="247650" y="66675"/>
          <a:ext cx="14097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0</xdr:col>
      <xdr:colOff>1609725</xdr:colOff>
      <xdr:row>2</xdr:row>
      <xdr:rowOff>104775</xdr:rowOff>
    </xdr:to>
    <xdr:pic>
      <xdr:nvPicPr>
        <xdr:cNvPr id="1" name="1 Imagen" descr="LOGO NUEVO TELECARIBE.JPG"/>
        <xdr:cNvPicPr preferRelativeResize="1">
          <a:picLocks noChangeAspect="1"/>
        </xdr:cNvPicPr>
      </xdr:nvPicPr>
      <xdr:blipFill>
        <a:blip r:embed="rId1"/>
        <a:stretch>
          <a:fillRect/>
        </a:stretch>
      </xdr:blipFill>
      <xdr:spPr>
        <a:xfrm>
          <a:off x="200025" y="66675"/>
          <a:ext cx="1409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0</xdr:col>
      <xdr:colOff>1609725</xdr:colOff>
      <xdr:row>2</xdr:row>
      <xdr:rowOff>104775</xdr:rowOff>
    </xdr:to>
    <xdr:pic>
      <xdr:nvPicPr>
        <xdr:cNvPr id="1" name="1 Imagen" descr="LOGO NUEVO TELECARIBE.JPG"/>
        <xdr:cNvPicPr preferRelativeResize="1">
          <a:picLocks noChangeAspect="1"/>
        </xdr:cNvPicPr>
      </xdr:nvPicPr>
      <xdr:blipFill>
        <a:blip r:embed="rId1"/>
        <a:stretch>
          <a:fillRect/>
        </a:stretch>
      </xdr:blipFill>
      <xdr:spPr>
        <a:xfrm>
          <a:off x="200025" y="66675"/>
          <a:ext cx="14097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76200</xdr:rowOff>
    </xdr:from>
    <xdr:to>
      <xdr:col>0</xdr:col>
      <xdr:colOff>1619250</xdr:colOff>
      <xdr:row>2</xdr:row>
      <xdr:rowOff>114300</xdr:rowOff>
    </xdr:to>
    <xdr:pic>
      <xdr:nvPicPr>
        <xdr:cNvPr id="1" name="1 Imagen" descr="LOGO NUEVO TELECARIBE.JPG"/>
        <xdr:cNvPicPr preferRelativeResize="1">
          <a:picLocks noChangeAspect="1"/>
        </xdr:cNvPicPr>
      </xdr:nvPicPr>
      <xdr:blipFill>
        <a:blip r:embed="rId1"/>
        <a:stretch>
          <a:fillRect/>
        </a:stretch>
      </xdr:blipFill>
      <xdr:spPr>
        <a:xfrm>
          <a:off x="209550" y="76200"/>
          <a:ext cx="14097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76200</xdr:rowOff>
    </xdr:from>
    <xdr:to>
      <xdr:col>0</xdr:col>
      <xdr:colOff>1638300</xdr:colOff>
      <xdr:row>2</xdr:row>
      <xdr:rowOff>114300</xdr:rowOff>
    </xdr:to>
    <xdr:pic>
      <xdr:nvPicPr>
        <xdr:cNvPr id="1" name="1 Imagen" descr="LOGO NUEVO TELECARIBE.JPG"/>
        <xdr:cNvPicPr preferRelativeResize="1">
          <a:picLocks noChangeAspect="1"/>
        </xdr:cNvPicPr>
      </xdr:nvPicPr>
      <xdr:blipFill>
        <a:blip r:embed="rId1"/>
        <a:stretch>
          <a:fillRect/>
        </a:stretch>
      </xdr:blipFill>
      <xdr:spPr>
        <a:xfrm>
          <a:off x="228600" y="76200"/>
          <a:ext cx="1409700" cy="419100"/>
        </a:xfrm>
        <a:prstGeom prst="rect">
          <a:avLst/>
        </a:prstGeom>
        <a:noFill/>
        <a:ln w="9525" cmpd="sng">
          <a:noFill/>
        </a:ln>
      </xdr:spPr>
    </xdr:pic>
    <xdr:clientData/>
  </xdr:twoCellAnchor>
  <xdr:twoCellAnchor>
    <xdr:from>
      <xdr:col>0</xdr:col>
      <xdr:colOff>228600</xdr:colOff>
      <xdr:row>0</xdr:row>
      <xdr:rowOff>47625</xdr:rowOff>
    </xdr:from>
    <xdr:to>
      <xdr:col>0</xdr:col>
      <xdr:colOff>1314450</xdr:colOff>
      <xdr:row>2</xdr:row>
      <xdr:rowOff>152400</xdr:rowOff>
    </xdr:to>
    <xdr:pic>
      <xdr:nvPicPr>
        <xdr:cNvPr id="2" name="Picture 5" descr="Logo telecaribe - bureau1"/>
        <xdr:cNvPicPr preferRelativeResize="1">
          <a:picLocks noChangeAspect="1"/>
        </xdr:cNvPicPr>
      </xdr:nvPicPr>
      <xdr:blipFill>
        <a:blip r:embed="rId2"/>
        <a:stretch>
          <a:fillRect/>
        </a:stretch>
      </xdr:blipFill>
      <xdr:spPr>
        <a:xfrm>
          <a:off x="228600" y="47625"/>
          <a:ext cx="1085850" cy="485775"/>
        </a:xfrm>
        <a:prstGeom prst="rect">
          <a:avLst/>
        </a:prstGeom>
        <a:noFill/>
        <a:ln w="9525" cmpd="sng">
          <a:noFill/>
        </a:ln>
      </xdr:spPr>
    </xdr:pic>
    <xdr:clientData/>
  </xdr:twoCellAnchor>
  <xdr:twoCellAnchor>
    <xdr:from>
      <xdr:col>0</xdr:col>
      <xdr:colOff>228600</xdr:colOff>
      <xdr:row>0</xdr:row>
      <xdr:rowOff>47625</xdr:rowOff>
    </xdr:from>
    <xdr:to>
      <xdr:col>0</xdr:col>
      <xdr:colOff>1314450</xdr:colOff>
      <xdr:row>2</xdr:row>
      <xdr:rowOff>152400</xdr:rowOff>
    </xdr:to>
    <xdr:pic>
      <xdr:nvPicPr>
        <xdr:cNvPr id="3" name="Picture 5" descr="Logo telecaribe - bureau1"/>
        <xdr:cNvPicPr preferRelativeResize="1">
          <a:picLocks noChangeAspect="1"/>
        </xdr:cNvPicPr>
      </xdr:nvPicPr>
      <xdr:blipFill>
        <a:blip r:embed="rId2"/>
        <a:stretch>
          <a:fillRect/>
        </a:stretch>
      </xdr:blipFill>
      <xdr:spPr>
        <a:xfrm>
          <a:off x="228600" y="47625"/>
          <a:ext cx="1085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0</xdr:col>
      <xdr:colOff>1524000</xdr:colOff>
      <xdr:row>2</xdr:row>
      <xdr:rowOff>85725</xdr:rowOff>
    </xdr:to>
    <xdr:pic>
      <xdr:nvPicPr>
        <xdr:cNvPr id="1" name="1 Imagen" descr="LOGO NUEVO TELECARIBE.JPG"/>
        <xdr:cNvPicPr preferRelativeResize="1">
          <a:picLocks noChangeAspect="1"/>
        </xdr:cNvPicPr>
      </xdr:nvPicPr>
      <xdr:blipFill>
        <a:blip r:embed="rId1"/>
        <a:stretch>
          <a:fillRect/>
        </a:stretch>
      </xdr:blipFill>
      <xdr:spPr>
        <a:xfrm>
          <a:off x="114300" y="47625"/>
          <a:ext cx="14097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85725</xdr:rowOff>
    </xdr:from>
    <xdr:to>
      <xdr:col>0</xdr:col>
      <xdr:colOff>1600200</xdr:colOff>
      <xdr:row>2</xdr:row>
      <xdr:rowOff>123825</xdr:rowOff>
    </xdr:to>
    <xdr:pic>
      <xdr:nvPicPr>
        <xdr:cNvPr id="1" name="1 Imagen" descr="LOGO NUEVO TELECARIBE.JPG"/>
        <xdr:cNvPicPr preferRelativeResize="1">
          <a:picLocks noChangeAspect="1"/>
        </xdr:cNvPicPr>
      </xdr:nvPicPr>
      <xdr:blipFill>
        <a:blip r:embed="rId1"/>
        <a:stretch>
          <a:fillRect/>
        </a:stretch>
      </xdr:blipFill>
      <xdr:spPr>
        <a:xfrm>
          <a:off x="190500" y="85725"/>
          <a:ext cx="14097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38100</xdr:rowOff>
    </xdr:from>
    <xdr:to>
      <xdr:col>0</xdr:col>
      <xdr:colOff>1600200</xdr:colOff>
      <xdr:row>2</xdr:row>
      <xdr:rowOff>76200</xdr:rowOff>
    </xdr:to>
    <xdr:pic>
      <xdr:nvPicPr>
        <xdr:cNvPr id="1" name="1 Imagen" descr="LOGO NUEVO TELECARIBE.JPG"/>
        <xdr:cNvPicPr preferRelativeResize="1">
          <a:picLocks noChangeAspect="1"/>
        </xdr:cNvPicPr>
      </xdr:nvPicPr>
      <xdr:blipFill>
        <a:blip r:embed="rId1"/>
        <a:stretch>
          <a:fillRect/>
        </a:stretch>
      </xdr:blipFill>
      <xdr:spPr>
        <a:xfrm>
          <a:off x="190500" y="38100"/>
          <a:ext cx="14097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1666875</xdr:colOff>
      <xdr:row>2</xdr:row>
      <xdr:rowOff>104775</xdr:rowOff>
    </xdr:to>
    <xdr:pic>
      <xdr:nvPicPr>
        <xdr:cNvPr id="1" name="1 Imagen" descr="LOGO NUEVO TELECARIBE.JPG"/>
        <xdr:cNvPicPr preferRelativeResize="1">
          <a:picLocks noChangeAspect="1"/>
        </xdr:cNvPicPr>
      </xdr:nvPicPr>
      <xdr:blipFill>
        <a:blip r:embed="rId1"/>
        <a:stretch>
          <a:fillRect/>
        </a:stretch>
      </xdr:blipFill>
      <xdr:spPr>
        <a:xfrm>
          <a:off x="257175" y="66675"/>
          <a:ext cx="14097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5"/>
  <sheetViews>
    <sheetView zoomScale="80" zoomScaleNormal="80" zoomScalePageLayoutView="0" workbookViewId="0" topLeftCell="A16">
      <selection activeCell="T23" sqref="T23:T25"/>
    </sheetView>
  </sheetViews>
  <sheetFormatPr defaultColWidth="11.421875" defaultRowHeight="15"/>
  <cols>
    <col min="1" max="1" width="26.7109375" style="0" customWidth="1"/>
    <col min="2" max="2" width="36.7109375" style="0" customWidth="1"/>
    <col min="3" max="14" width="2.7109375" style="0" customWidth="1"/>
    <col min="17" max="19" width="15.7109375" style="0" customWidth="1"/>
    <col min="20" max="20" width="12.57421875" style="0" customWidth="1"/>
    <col min="21" max="21" width="12.28125" style="0" customWidth="1"/>
  </cols>
  <sheetData>
    <row r="1" spans="1:21" s="74" customFormat="1" ht="12.75">
      <c r="A1" s="328"/>
      <c r="B1" s="329" t="s">
        <v>0</v>
      </c>
      <c r="C1" s="329"/>
      <c r="D1" s="329"/>
      <c r="E1" s="329"/>
      <c r="F1" s="329"/>
      <c r="G1" s="329"/>
      <c r="H1" s="329"/>
      <c r="I1" s="329"/>
      <c r="J1" s="329"/>
      <c r="K1" s="329"/>
      <c r="L1" s="329"/>
      <c r="M1" s="329"/>
      <c r="N1" s="329"/>
      <c r="O1" s="329"/>
      <c r="P1" s="329"/>
      <c r="Q1" s="329"/>
      <c r="R1" s="329"/>
      <c r="S1" s="329"/>
      <c r="T1" s="329"/>
      <c r="U1" s="329"/>
    </row>
    <row r="2" spans="1:21" s="74" customFormat="1" ht="12.75">
      <c r="A2" s="328"/>
      <c r="B2" s="329"/>
      <c r="C2" s="329"/>
      <c r="D2" s="329"/>
      <c r="E2" s="329"/>
      <c r="F2" s="329"/>
      <c r="G2" s="329"/>
      <c r="H2" s="329"/>
      <c r="I2" s="329"/>
      <c r="J2" s="329"/>
      <c r="K2" s="329"/>
      <c r="L2" s="329"/>
      <c r="M2" s="329"/>
      <c r="N2" s="329"/>
      <c r="O2" s="329"/>
      <c r="P2" s="329"/>
      <c r="Q2" s="329"/>
      <c r="R2" s="329"/>
      <c r="S2" s="329"/>
      <c r="T2" s="329"/>
      <c r="U2" s="329"/>
    </row>
    <row r="3" spans="1:21" s="74" customFormat="1" ht="12.75">
      <c r="A3" s="328"/>
      <c r="B3" s="329"/>
      <c r="C3" s="329"/>
      <c r="D3" s="329"/>
      <c r="E3" s="329"/>
      <c r="F3" s="329"/>
      <c r="G3" s="329"/>
      <c r="H3" s="329"/>
      <c r="I3" s="329"/>
      <c r="J3" s="329"/>
      <c r="K3" s="329"/>
      <c r="L3" s="329"/>
      <c r="M3" s="329"/>
      <c r="N3" s="329"/>
      <c r="O3" s="329"/>
      <c r="P3" s="329"/>
      <c r="Q3" s="329"/>
      <c r="R3" s="329"/>
      <c r="S3" s="329"/>
      <c r="T3" s="329"/>
      <c r="U3" s="329"/>
    </row>
    <row r="4" spans="1:21" s="74" customFormat="1" ht="12.75">
      <c r="A4" s="45"/>
      <c r="B4" s="75"/>
      <c r="C4" s="75"/>
      <c r="D4" s="75"/>
      <c r="E4" s="75"/>
      <c r="F4" s="75"/>
      <c r="G4" s="75"/>
      <c r="H4" s="75"/>
      <c r="I4" s="75"/>
      <c r="J4" s="75"/>
      <c r="K4" s="75"/>
      <c r="L4" s="75"/>
      <c r="M4" s="75"/>
      <c r="N4" s="75"/>
      <c r="O4" s="75"/>
      <c r="P4" s="75"/>
      <c r="Q4" s="75"/>
      <c r="R4" s="75"/>
      <c r="S4" s="75"/>
      <c r="T4" s="75"/>
      <c r="U4" s="75"/>
    </row>
    <row r="5" spans="1:21" s="74" customFormat="1" ht="38.25">
      <c r="A5" s="76" t="s">
        <v>1</v>
      </c>
      <c r="B5" s="330" t="s">
        <v>2</v>
      </c>
      <c r="C5" s="331"/>
      <c r="D5" s="331"/>
      <c r="E5" s="332"/>
      <c r="F5" s="77"/>
      <c r="G5" s="77"/>
      <c r="H5" s="333" t="s">
        <v>3</v>
      </c>
      <c r="I5" s="333"/>
      <c r="J5" s="333"/>
      <c r="K5" s="333"/>
      <c r="L5" s="333"/>
      <c r="M5" s="333"/>
      <c r="N5" s="333"/>
      <c r="O5" s="180">
        <v>41669</v>
      </c>
      <c r="P5" s="65"/>
      <c r="Q5" s="78" t="s">
        <v>4</v>
      </c>
      <c r="R5" s="79">
        <v>41936</v>
      </c>
      <c r="S5" s="65"/>
      <c r="T5" s="78" t="s">
        <v>5</v>
      </c>
      <c r="U5" s="6" t="s">
        <v>6</v>
      </c>
    </row>
    <row r="6" spans="1:21" s="74" customFormat="1" ht="12.75">
      <c r="A6" s="80"/>
      <c r="B6" s="81"/>
      <c r="C6" s="81"/>
      <c r="D6" s="81"/>
      <c r="E6" s="81"/>
      <c r="F6" s="81"/>
      <c r="G6" s="81"/>
      <c r="H6" s="81"/>
      <c r="I6" s="81"/>
      <c r="J6" s="81"/>
      <c r="K6" s="81"/>
      <c r="L6" s="75"/>
      <c r="M6" s="75"/>
      <c r="N6" s="75"/>
      <c r="O6" s="80"/>
      <c r="P6" s="82"/>
      <c r="Q6" s="82"/>
      <c r="R6" s="75"/>
      <c r="S6" s="80"/>
      <c r="T6" s="82"/>
      <c r="U6" s="82"/>
    </row>
    <row r="7" spans="1:21" s="74" customFormat="1" ht="10.5" customHeight="1">
      <c r="A7" s="334" t="s">
        <v>7</v>
      </c>
      <c r="B7" s="336" t="s">
        <v>8</v>
      </c>
      <c r="C7" s="337"/>
      <c r="D7" s="337"/>
      <c r="E7" s="337"/>
      <c r="F7" s="337"/>
      <c r="G7" s="337"/>
      <c r="H7" s="337"/>
      <c r="I7" s="337"/>
      <c r="J7" s="337"/>
      <c r="K7" s="337"/>
      <c r="L7" s="337"/>
      <c r="M7" s="337"/>
      <c r="N7" s="337"/>
      <c r="O7" s="337"/>
      <c r="P7" s="337"/>
      <c r="Q7" s="337"/>
      <c r="R7" s="337"/>
      <c r="S7" s="337"/>
      <c r="T7" s="337"/>
      <c r="U7" s="338"/>
    </row>
    <row r="8" spans="1:21" s="74" customFormat="1" ht="9.75" customHeight="1">
      <c r="A8" s="335"/>
      <c r="B8" s="339"/>
      <c r="C8" s="340"/>
      <c r="D8" s="340"/>
      <c r="E8" s="340"/>
      <c r="F8" s="340"/>
      <c r="G8" s="340"/>
      <c r="H8" s="340"/>
      <c r="I8" s="340"/>
      <c r="J8" s="340"/>
      <c r="K8" s="340"/>
      <c r="L8" s="340"/>
      <c r="M8" s="340"/>
      <c r="N8" s="340"/>
      <c r="O8" s="340"/>
      <c r="P8" s="340"/>
      <c r="Q8" s="340"/>
      <c r="R8" s="340"/>
      <c r="S8" s="340"/>
      <c r="T8" s="340"/>
      <c r="U8" s="341"/>
    </row>
    <row r="9" spans="1:21" s="74" customFormat="1" ht="13.5" thickBot="1">
      <c r="A9" s="65"/>
      <c r="B9" s="65"/>
      <c r="C9" s="65"/>
      <c r="D9" s="65"/>
      <c r="E9" s="65"/>
      <c r="F9" s="65"/>
      <c r="G9" s="65"/>
      <c r="H9" s="65"/>
      <c r="I9" s="65"/>
      <c r="J9" s="65"/>
      <c r="K9" s="65"/>
      <c r="L9" s="65"/>
      <c r="M9" s="65"/>
      <c r="N9" s="65"/>
      <c r="O9" s="65"/>
      <c r="P9" s="65"/>
      <c r="Q9" s="65"/>
      <c r="R9" s="65"/>
      <c r="S9" s="65"/>
      <c r="T9" s="65"/>
      <c r="U9" s="65"/>
    </row>
    <row r="10" spans="1:21" s="74" customFormat="1" ht="13.5" thickTop="1">
      <c r="A10" s="352" t="s">
        <v>9</v>
      </c>
      <c r="B10" s="354" t="s">
        <v>10</v>
      </c>
      <c r="C10" s="356" t="s">
        <v>11</v>
      </c>
      <c r="D10" s="356"/>
      <c r="E10" s="356"/>
      <c r="F10" s="356"/>
      <c r="G10" s="356"/>
      <c r="H10" s="356"/>
      <c r="I10" s="356"/>
      <c r="J10" s="356"/>
      <c r="K10" s="356"/>
      <c r="L10" s="356"/>
      <c r="M10" s="356"/>
      <c r="N10" s="356"/>
      <c r="O10" s="348" t="s">
        <v>12</v>
      </c>
      <c r="P10" s="326" t="s">
        <v>13</v>
      </c>
      <c r="Q10" s="346" t="s">
        <v>14</v>
      </c>
      <c r="R10" s="347"/>
      <c r="S10" s="347"/>
      <c r="T10" s="348" t="s">
        <v>15</v>
      </c>
      <c r="U10" s="350" t="s">
        <v>16</v>
      </c>
    </row>
    <row r="11" spans="1:21" s="74" customFormat="1" ht="47.25" customHeight="1">
      <c r="A11" s="353"/>
      <c r="B11" s="355"/>
      <c r="C11" s="83" t="s">
        <v>17</v>
      </c>
      <c r="D11" s="83" t="s">
        <v>18</v>
      </c>
      <c r="E11" s="83" t="s">
        <v>19</v>
      </c>
      <c r="F11" s="83" t="s">
        <v>20</v>
      </c>
      <c r="G11" s="83" t="s">
        <v>19</v>
      </c>
      <c r="H11" s="83" t="s">
        <v>21</v>
      </c>
      <c r="I11" s="83" t="s">
        <v>21</v>
      </c>
      <c r="J11" s="83" t="s">
        <v>20</v>
      </c>
      <c r="K11" s="83" t="s">
        <v>22</v>
      </c>
      <c r="L11" s="83" t="s">
        <v>23</v>
      </c>
      <c r="M11" s="83" t="s">
        <v>24</v>
      </c>
      <c r="N11" s="83" t="s">
        <v>25</v>
      </c>
      <c r="O11" s="349"/>
      <c r="P11" s="327"/>
      <c r="Q11" s="10" t="s">
        <v>26</v>
      </c>
      <c r="R11" s="10" t="s">
        <v>342</v>
      </c>
      <c r="S11" s="10" t="s">
        <v>39</v>
      </c>
      <c r="T11" s="349"/>
      <c r="U11" s="351"/>
    </row>
    <row r="12" spans="1:21" s="74" customFormat="1" ht="12.75">
      <c r="A12" s="343" t="s">
        <v>27</v>
      </c>
      <c r="B12" s="344"/>
      <c r="C12" s="344"/>
      <c r="D12" s="344"/>
      <c r="E12" s="344"/>
      <c r="F12" s="344"/>
      <c r="G12" s="344"/>
      <c r="H12" s="344"/>
      <c r="I12" s="344"/>
      <c r="J12" s="344"/>
      <c r="K12" s="344"/>
      <c r="L12" s="344"/>
      <c r="M12" s="344"/>
      <c r="N12" s="344"/>
      <c r="O12" s="344"/>
      <c r="P12" s="344"/>
      <c r="Q12" s="344"/>
      <c r="R12" s="344"/>
      <c r="S12" s="344"/>
      <c r="T12" s="344"/>
      <c r="U12" s="345"/>
    </row>
    <row r="13" spans="1:21" s="74" customFormat="1" ht="12.75">
      <c r="A13" s="72" t="s">
        <v>28</v>
      </c>
      <c r="B13" s="84"/>
      <c r="C13" s="84"/>
      <c r="D13" s="84"/>
      <c r="E13" s="84"/>
      <c r="F13" s="84"/>
      <c r="G13" s="84"/>
      <c r="H13" s="84"/>
      <c r="I13" s="84"/>
      <c r="J13" s="84"/>
      <c r="K13" s="84"/>
      <c r="L13" s="84"/>
      <c r="M13" s="84"/>
      <c r="N13" s="84"/>
      <c r="O13" s="84"/>
      <c r="P13" s="84"/>
      <c r="Q13" s="84"/>
      <c r="R13" s="84"/>
      <c r="S13" s="84"/>
      <c r="T13" s="84"/>
      <c r="U13" s="85"/>
    </row>
    <row r="14" spans="1:21" s="74" customFormat="1" ht="71.25" customHeight="1">
      <c r="A14" s="15" t="s">
        <v>252</v>
      </c>
      <c r="B14" s="86" t="s">
        <v>323</v>
      </c>
      <c r="C14" s="87"/>
      <c r="D14" s="87"/>
      <c r="E14" s="87"/>
      <c r="F14" s="87"/>
      <c r="G14" s="87"/>
      <c r="H14" s="87"/>
      <c r="I14" s="87"/>
      <c r="J14" s="87"/>
      <c r="K14" s="87"/>
      <c r="L14" s="87"/>
      <c r="M14" s="87"/>
      <c r="N14" s="87"/>
      <c r="O14" s="23" t="s">
        <v>29</v>
      </c>
      <c r="P14" s="10"/>
      <c r="Q14" s="10"/>
      <c r="R14" s="10"/>
      <c r="S14" s="10"/>
      <c r="T14" s="214" t="s">
        <v>47</v>
      </c>
      <c r="U14" s="12" t="s">
        <v>2</v>
      </c>
    </row>
    <row r="15" spans="1:21" s="74" customFormat="1" ht="62.25" customHeight="1">
      <c r="A15" s="22" t="s">
        <v>320</v>
      </c>
      <c r="B15" s="89" t="s">
        <v>32</v>
      </c>
      <c r="C15" s="87"/>
      <c r="D15" s="87"/>
      <c r="E15" s="87"/>
      <c r="F15" s="87"/>
      <c r="G15" s="87"/>
      <c r="H15" s="87"/>
      <c r="I15" s="87"/>
      <c r="J15" s="87"/>
      <c r="K15" s="87"/>
      <c r="L15" s="87"/>
      <c r="M15" s="87"/>
      <c r="N15" s="87"/>
      <c r="O15" s="23" t="s">
        <v>29</v>
      </c>
      <c r="P15" s="1"/>
      <c r="Q15" s="1"/>
      <c r="R15" s="1"/>
      <c r="S15" s="1"/>
      <c r="T15" s="2" t="s">
        <v>47</v>
      </c>
      <c r="U15" s="12" t="s">
        <v>2</v>
      </c>
    </row>
    <row r="16" spans="1:21" s="74" customFormat="1" ht="57.75" customHeight="1">
      <c r="A16" s="22" t="s">
        <v>321</v>
      </c>
      <c r="B16" s="89" t="s">
        <v>33</v>
      </c>
      <c r="C16" s="87"/>
      <c r="D16" s="87"/>
      <c r="E16" s="87"/>
      <c r="F16" s="87"/>
      <c r="G16" s="87"/>
      <c r="H16" s="87"/>
      <c r="I16" s="87"/>
      <c r="J16" s="87"/>
      <c r="K16" s="87"/>
      <c r="L16" s="87"/>
      <c r="M16" s="87"/>
      <c r="N16" s="87"/>
      <c r="O16" s="23" t="s">
        <v>29</v>
      </c>
      <c r="P16" s="1"/>
      <c r="Q16" s="1"/>
      <c r="R16" s="1"/>
      <c r="S16" s="1"/>
      <c r="T16" s="23" t="s">
        <v>47</v>
      </c>
      <c r="U16" s="12" t="s">
        <v>2</v>
      </c>
    </row>
    <row r="17" spans="1:21" s="74" customFormat="1" ht="54" customHeight="1">
      <c r="A17" s="15" t="s">
        <v>322</v>
      </c>
      <c r="B17" s="89" t="s">
        <v>35</v>
      </c>
      <c r="C17" s="87"/>
      <c r="D17" s="87"/>
      <c r="E17" s="87"/>
      <c r="F17" s="87"/>
      <c r="G17" s="87"/>
      <c r="H17" s="87"/>
      <c r="I17" s="87"/>
      <c r="J17" s="87"/>
      <c r="K17" s="87"/>
      <c r="L17" s="87"/>
      <c r="M17" s="87"/>
      <c r="N17" s="87"/>
      <c r="O17" s="23" t="s">
        <v>29</v>
      </c>
      <c r="P17" s="1"/>
      <c r="Q17" s="1"/>
      <c r="R17" s="1"/>
      <c r="S17" s="1"/>
      <c r="T17" s="215" t="s">
        <v>47</v>
      </c>
      <c r="U17" s="12" t="s">
        <v>2</v>
      </c>
    </row>
    <row r="18" spans="1:21" s="74" customFormat="1" ht="12.75" customHeight="1">
      <c r="A18" s="217" t="s">
        <v>36</v>
      </c>
      <c r="B18" s="218"/>
      <c r="C18" s="218"/>
      <c r="D18" s="218"/>
      <c r="E18" s="218"/>
      <c r="F18" s="218"/>
      <c r="G18" s="218"/>
      <c r="H18" s="218"/>
      <c r="I18" s="218"/>
      <c r="J18" s="218"/>
      <c r="K18" s="218"/>
      <c r="L18" s="218"/>
      <c r="M18" s="218"/>
      <c r="N18" s="218"/>
      <c r="O18" s="218"/>
      <c r="P18" s="218"/>
      <c r="Q18" s="218"/>
      <c r="R18" s="218"/>
      <c r="S18" s="218"/>
      <c r="T18" s="218"/>
      <c r="U18" s="219"/>
    </row>
    <row r="19" spans="1:21" s="74" customFormat="1" ht="53.25" customHeight="1">
      <c r="A19" s="15" t="s">
        <v>319</v>
      </c>
      <c r="B19" s="88" t="s">
        <v>30</v>
      </c>
      <c r="C19" s="87"/>
      <c r="D19" s="87"/>
      <c r="E19" s="87"/>
      <c r="F19" s="87"/>
      <c r="G19" s="87"/>
      <c r="H19" s="87"/>
      <c r="I19" s="87"/>
      <c r="J19" s="87"/>
      <c r="K19" s="87"/>
      <c r="L19" s="87"/>
      <c r="M19" s="87"/>
      <c r="N19" s="87"/>
      <c r="O19" s="2" t="s">
        <v>31</v>
      </c>
      <c r="P19" s="1"/>
      <c r="Q19" s="1"/>
      <c r="R19" s="1"/>
      <c r="S19" s="1"/>
      <c r="T19" s="2" t="s">
        <v>47</v>
      </c>
      <c r="U19" s="12" t="s">
        <v>2</v>
      </c>
    </row>
    <row r="20" spans="1:21" s="74" customFormat="1" ht="45" customHeight="1">
      <c r="A20" s="22" t="s">
        <v>253</v>
      </c>
      <c r="B20" s="155" t="s">
        <v>37</v>
      </c>
      <c r="C20" s="13"/>
      <c r="D20" s="13"/>
      <c r="E20" s="13"/>
      <c r="F20" s="13"/>
      <c r="G20" s="13"/>
      <c r="H20" s="13"/>
      <c r="I20" s="13"/>
      <c r="J20" s="13"/>
      <c r="K20" s="13"/>
      <c r="L20" s="13"/>
      <c r="M20" s="13"/>
      <c r="N20" s="13"/>
      <c r="O20" s="26" t="s">
        <v>38</v>
      </c>
      <c r="P20" s="154"/>
      <c r="Q20" s="148"/>
      <c r="R20" s="148"/>
      <c r="S20" s="148"/>
      <c r="T20" s="216" t="s">
        <v>47</v>
      </c>
      <c r="U20" s="156" t="s">
        <v>34</v>
      </c>
    </row>
    <row r="21" spans="1:21" s="74" customFormat="1" ht="12.75">
      <c r="A21" s="90"/>
      <c r="B21" s="65"/>
      <c r="C21" s="65"/>
      <c r="D21" s="65"/>
      <c r="E21" s="65"/>
      <c r="F21" s="65"/>
      <c r="G21" s="65"/>
      <c r="H21" s="65"/>
      <c r="I21" s="65"/>
      <c r="J21" s="65"/>
      <c r="K21" s="65"/>
      <c r="L21" s="65"/>
      <c r="M21" s="65"/>
      <c r="N21" s="44"/>
      <c r="O21" s="91" t="s">
        <v>47</v>
      </c>
      <c r="P21" s="92" t="s">
        <v>47</v>
      </c>
      <c r="Q21" s="93" t="s">
        <v>47</v>
      </c>
      <c r="R21" s="93" t="s">
        <v>47</v>
      </c>
      <c r="S21" s="93" t="s">
        <v>47</v>
      </c>
      <c r="T21" s="220" t="s">
        <v>47</v>
      </c>
      <c r="U21" s="65"/>
    </row>
    <row r="22" spans="1:21" s="74" customFormat="1" ht="12.75">
      <c r="A22" s="342"/>
      <c r="B22" s="342"/>
      <c r="C22" s="342"/>
      <c r="D22" s="342"/>
      <c r="E22" s="342"/>
      <c r="F22" s="342"/>
      <c r="G22" s="342"/>
      <c r="H22" s="342"/>
      <c r="I22" s="342"/>
      <c r="J22" s="342"/>
      <c r="K22" s="342"/>
      <c r="L22" s="342"/>
      <c r="M22" s="342"/>
      <c r="N22" s="342"/>
      <c r="O22" s="342"/>
      <c r="P22" s="65"/>
      <c r="Q22" s="65"/>
      <c r="R22" s="65"/>
      <c r="S22" s="65"/>
      <c r="T22" s="65"/>
      <c r="U22" s="65"/>
    </row>
    <row r="23" spans="1:21" s="74" customFormat="1" ht="12.75">
      <c r="A23" s="342"/>
      <c r="B23" s="342"/>
      <c r="C23" s="342"/>
      <c r="D23" s="342"/>
      <c r="E23" s="342"/>
      <c r="F23" s="342"/>
      <c r="G23" s="342"/>
      <c r="H23" s="342"/>
      <c r="I23" s="342"/>
      <c r="J23" s="342"/>
      <c r="K23" s="342"/>
      <c r="L23" s="342"/>
      <c r="M23" s="342"/>
      <c r="N23" s="342"/>
      <c r="O23" s="342"/>
      <c r="P23" s="65"/>
      <c r="Q23" s="65"/>
      <c r="R23" s="65"/>
      <c r="S23" s="65"/>
      <c r="T23" s="275" t="s">
        <v>346</v>
      </c>
      <c r="U23" s="94"/>
    </row>
    <row r="24" ht="15">
      <c r="T24" s="275" t="s">
        <v>371</v>
      </c>
    </row>
    <row r="25" ht="15">
      <c r="T25" s="275" t="s">
        <v>372</v>
      </c>
    </row>
  </sheetData>
  <sheetProtection password="C71F" sheet="1"/>
  <mergeCells count="17">
    <mergeCell ref="A23:O23"/>
    <mergeCell ref="A12:U12"/>
    <mergeCell ref="A22:O22"/>
    <mergeCell ref="Q10:S10"/>
    <mergeCell ref="T10:T11"/>
    <mergeCell ref="U10:U11"/>
    <mergeCell ref="A10:A11"/>
    <mergeCell ref="B10:B11"/>
    <mergeCell ref="C10:N10"/>
    <mergeCell ref="O10:O11"/>
    <mergeCell ref="P10:P11"/>
    <mergeCell ref="A1:A3"/>
    <mergeCell ref="B1:U3"/>
    <mergeCell ref="B5:E5"/>
    <mergeCell ref="H5:N5"/>
    <mergeCell ref="A7:A8"/>
    <mergeCell ref="B7:U8"/>
  </mergeCells>
  <printOptions horizontalCentered="1" verticalCentered="1"/>
  <pageMargins left="0.7874015748031497" right="0.1968503937007874" top="0.4330708661417323" bottom="0.3937007874015748" header="0.31496062992125984" footer="0.31496062992125984"/>
  <pageSetup horizontalDpi="600" verticalDpi="600" orientation="landscape" paperSize="5" scale="70" r:id="rId2"/>
  <drawing r:id="rId1"/>
</worksheet>
</file>

<file path=xl/worksheets/sheet2.xml><?xml version="1.0" encoding="utf-8"?>
<worksheet xmlns="http://schemas.openxmlformats.org/spreadsheetml/2006/main" xmlns:r="http://schemas.openxmlformats.org/officeDocument/2006/relationships">
  <dimension ref="A1:U34"/>
  <sheetViews>
    <sheetView zoomScalePageLayoutView="0" workbookViewId="0" topLeftCell="C23">
      <selection activeCell="T32" sqref="T32:T34"/>
    </sheetView>
  </sheetViews>
  <sheetFormatPr defaultColWidth="11.421875" defaultRowHeight="15"/>
  <cols>
    <col min="1" max="1" width="26.7109375" style="74" customWidth="1"/>
    <col min="2" max="2" width="36.7109375" style="74" customWidth="1"/>
    <col min="3" max="14" width="2.7109375" style="74" customWidth="1"/>
    <col min="15" max="16" width="11.421875" style="74" customWidth="1"/>
    <col min="17" max="19" width="15.7109375" style="74" customWidth="1"/>
    <col min="20" max="20" width="12.57421875" style="74" customWidth="1"/>
    <col min="21" max="21" width="17.8515625" style="74" customWidth="1"/>
    <col min="22" max="16384" width="11.421875" style="74" customWidth="1"/>
  </cols>
  <sheetData>
    <row r="1" spans="1:21" ht="12.75">
      <c r="A1" s="367"/>
      <c r="B1" s="368" t="s">
        <v>0</v>
      </c>
      <c r="C1" s="368"/>
      <c r="D1" s="368"/>
      <c r="E1" s="368"/>
      <c r="F1" s="368"/>
      <c r="G1" s="368"/>
      <c r="H1" s="368"/>
      <c r="I1" s="368"/>
      <c r="J1" s="368"/>
      <c r="K1" s="368"/>
      <c r="L1" s="368"/>
      <c r="M1" s="368"/>
      <c r="N1" s="368"/>
      <c r="O1" s="368"/>
      <c r="P1" s="368"/>
      <c r="Q1" s="368"/>
      <c r="R1" s="368"/>
      <c r="S1" s="368"/>
      <c r="T1" s="368"/>
      <c r="U1" s="368"/>
    </row>
    <row r="2" spans="1:21" ht="12.75">
      <c r="A2" s="367"/>
      <c r="B2" s="368"/>
      <c r="C2" s="368"/>
      <c r="D2" s="368"/>
      <c r="E2" s="368"/>
      <c r="F2" s="368"/>
      <c r="G2" s="368"/>
      <c r="H2" s="368"/>
      <c r="I2" s="368"/>
      <c r="J2" s="368"/>
      <c r="K2" s="368"/>
      <c r="L2" s="368"/>
      <c r="M2" s="368"/>
      <c r="N2" s="368"/>
      <c r="O2" s="368"/>
      <c r="P2" s="368"/>
      <c r="Q2" s="368"/>
      <c r="R2" s="368"/>
      <c r="S2" s="368"/>
      <c r="T2" s="368"/>
      <c r="U2" s="368"/>
    </row>
    <row r="3" spans="1:21" ht="12.75">
      <c r="A3" s="367"/>
      <c r="B3" s="368"/>
      <c r="C3" s="368"/>
      <c r="D3" s="368"/>
      <c r="E3" s="368"/>
      <c r="F3" s="368"/>
      <c r="G3" s="368"/>
      <c r="H3" s="368"/>
      <c r="I3" s="368"/>
      <c r="J3" s="368"/>
      <c r="K3" s="368"/>
      <c r="L3" s="368"/>
      <c r="M3" s="368"/>
      <c r="N3" s="368"/>
      <c r="O3" s="368"/>
      <c r="P3" s="368"/>
      <c r="Q3" s="368"/>
      <c r="R3" s="368"/>
      <c r="S3" s="368"/>
      <c r="T3" s="368"/>
      <c r="U3" s="368"/>
    </row>
    <row r="4" spans="1:21" ht="12.75">
      <c r="A4" s="166"/>
      <c r="B4" s="168"/>
      <c r="C4" s="168"/>
      <c r="D4" s="168"/>
      <c r="E4" s="168"/>
      <c r="F4" s="168"/>
      <c r="G4" s="168"/>
      <c r="H4" s="168"/>
      <c r="I4" s="168"/>
      <c r="J4" s="168"/>
      <c r="K4" s="168"/>
      <c r="L4" s="168"/>
      <c r="M4" s="168"/>
      <c r="N4" s="168"/>
      <c r="O4" s="168"/>
      <c r="P4" s="168"/>
      <c r="Q4" s="168"/>
      <c r="R4" s="168"/>
      <c r="S4" s="168"/>
      <c r="T4" s="168"/>
      <c r="U4" s="168"/>
    </row>
    <row r="5" spans="1:21" ht="41.25" customHeight="1">
      <c r="A5" s="169" t="s">
        <v>1</v>
      </c>
      <c r="B5" s="369" t="s">
        <v>275</v>
      </c>
      <c r="C5" s="370"/>
      <c r="D5" s="370"/>
      <c r="E5" s="371"/>
      <c r="F5" s="170"/>
      <c r="G5" s="170"/>
      <c r="H5" s="372" t="s">
        <v>3</v>
      </c>
      <c r="I5" s="372"/>
      <c r="J5" s="372"/>
      <c r="K5" s="372"/>
      <c r="L5" s="372"/>
      <c r="M5" s="372"/>
      <c r="N5" s="372"/>
      <c r="O5" s="179">
        <v>41669</v>
      </c>
      <c r="P5" s="167"/>
      <c r="Q5" s="171" t="s">
        <v>4</v>
      </c>
      <c r="R5" s="79">
        <v>41936</v>
      </c>
      <c r="S5" s="167"/>
      <c r="T5" s="171" t="s">
        <v>5</v>
      </c>
      <c r="U5" s="165" t="s">
        <v>276</v>
      </c>
    </row>
    <row r="6" spans="1:21" ht="12.75">
      <c r="A6" s="172"/>
      <c r="B6" s="173"/>
      <c r="C6" s="173"/>
      <c r="D6" s="173"/>
      <c r="E6" s="173"/>
      <c r="F6" s="173"/>
      <c r="G6" s="173"/>
      <c r="H6" s="173"/>
      <c r="I6" s="173"/>
      <c r="J6" s="173"/>
      <c r="K6" s="173"/>
      <c r="L6" s="168"/>
      <c r="M6" s="168"/>
      <c r="N6" s="168"/>
      <c r="O6" s="172"/>
      <c r="P6" s="174"/>
      <c r="Q6" s="174"/>
      <c r="R6" s="168"/>
      <c r="S6" s="172"/>
      <c r="T6" s="174"/>
      <c r="U6" s="174"/>
    </row>
    <row r="7" spans="1:21" ht="10.5" customHeight="1">
      <c r="A7" s="373" t="s">
        <v>7</v>
      </c>
      <c r="B7" s="375" t="s">
        <v>277</v>
      </c>
      <c r="C7" s="376"/>
      <c r="D7" s="376"/>
      <c r="E7" s="376"/>
      <c r="F7" s="376"/>
      <c r="G7" s="376"/>
      <c r="H7" s="376"/>
      <c r="I7" s="376"/>
      <c r="J7" s="376"/>
      <c r="K7" s="376"/>
      <c r="L7" s="376"/>
      <c r="M7" s="376"/>
      <c r="N7" s="376"/>
      <c r="O7" s="376"/>
      <c r="P7" s="376"/>
      <c r="Q7" s="376"/>
      <c r="R7" s="376"/>
      <c r="S7" s="376"/>
      <c r="T7" s="376"/>
      <c r="U7" s="377"/>
    </row>
    <row r="8" spans="1:21" ht="20.25" customHeight="1">
      <c r="A8" s="374"/>
      <c r="B8" s="378"/>
      <c r="C8" s="379"/>
      <c r="D8" s="379"/>
      <c r="E8" s="379"/>
      <c r="F8" s="379"/>
      <c r="G8" s="379"/>
      <c r="H8" s="379"/>
      <c r="I8" s="379"/>
      <c r="J8" s="379"/>
      <c r="K8" s="379"/>
      <c r="L8" s="379"/>
      <c r="M8" s="379"/>
      <c r="N8" s="379"/>
      <c r="O8" s="379"/>
      <c r="P8" s="379"/>
      <c r="Q8" s="379"/>
      <c r="R8" s="379"/>
      <c r="S8" s="379"/>
      <c r="T8" s="379"/>
      <c r="U8" s="380"/>
    </row>
    <row r="9" spans="1:21" ht="13.5" thickBot="1">
      <c r="A9" s="65"/>
      <c r="B9" s="65"/>
      <c r="C9" s="65"/>
      <c r="D9" s="65"/>
      <c r="E9" s="65"/>
      <c r="F9" s="65"/>
      <c r="G9" s="65"/>
      <c r="H9" s="65"/>
      <c r="I9" s="65"/>
      <c r="J9" s="65"/>
      <c r="K9" s="65"/>
      <c r="L9" s="65"/>
      <c r="M9" s="65"/>
      <c r="N9" s="65"/>
      <c r="O9" s="65"/>
      <c r="P9" s="65"/>
      <c r="Q9" s="65"/>
      <c r="R9" s="65"/>
      <c r="S9" s="65"/>
      <c r="T9" s="65"/>
      <c r="U9" s="65"/>
    </row>
    <row r="10" spans="1:21" ht="13.5" thickTop="1">
      <c r="A10" s="352" t="s">
        <v>9</v>
      </c>
      <c r="B10" s="354" t="s">
        <v>10</v>
      </c>
      <c r="C10" s="356" t="s">
        <v>11</v>
      </c>
      <c r="D10" s="356"/>
      <c r="E10" s="356"/>
      <c r="F10" s="356"/>
      <c r="G10" s="356"/>
      <c r="H10" s="356"/>
      <c r="I10" s="356"/>
      <c r="J10" s="356"/>
      <c r="K10" s="356"/>
      <c r="L10" s="356"/>
      <c r="M10" s="356"/>
      <c r="N10" s="356"/>
      <c r="O10" s="348" t="s">
        <v>12</v>
      </c>
      <c r="P10" s="326" t="s">
        <v>13</v>
      </c>
      <c r="Q10" s="346" t="s">
        <v>14</v>
      </c>
      <c r="R10" s="347"/>
      <c r="S10" s="347"/>
      <c r="T10" s="348" t="s">
        <v>15</v>
      </c>
      <c r="U10" s="350" t="s">
        <v>16</v>
      </c>
    </row>
    <row r="11" spans="1:21" ht="24" customHeight="1">
      <c r="A11" s="353"/>
      <c r="B11" s="355"/>
      <c r="C11" s="83" t="s">
        <v>17</v>
      </c>
      <c r="D11" s="83" t="s">
        <v>18</v>
      </c>
      <c r="E11" s="83" t="s">
        <v>19</v>
      </c>
      <c r="F11" s="83" t="s">
        <v>20</v>
      </c>
      <c r="G11" s="83" t="s">
        <v>19</v>
      </c>
      <c r="H11" s="83" t="s">
        <v>21</v>
      </c>
      <c r="I11" s="83" t="s">
        <v>21</v>
      </c>
      <c r="J11" s="83" t="s">
        <v>20</v>
      </c>
      <c r="K11" s="83" t="s">
        <v>22</v>
      </c>
      <c r="L11" s="83" t="s">
        <v>23</v>
      </c>
      <c r="M11" s="83" t="s">
        <v>24</v>
      </c>
      <c r="N11" s="83" t="s">
        <v>25</v>
      </c>
      <c r="O11" s="349"/>
      <c r="P11" s="327"/>
      <c r="Q11" s="10" t="s">
        <v>272</v>
      </c>
      <c r="R11" s="10" t="s">
        <v>342</v>
      </c>
      <c r="S11" s="10" t="s">
        <v>39</v>
      </c>
      <c r="T11" s="349"/>
      <c r="U11" s="351"/>
    </row>
    <row r="12" spans="1:21" ht="12.75">
      <c r="A12" s="381" t="s">
        <v>40</v>
      </c>
      <c r="B12" s="382"/>
      <c r="C12" s="382"/>
      <c r="D12" s="382"/>
      <c r="E12" s="382"/>
      <c r="F12" s="382"/>
      <c r="G12" s="382"/>
      <c r="H12" s="382"/>
      <c r="I12" s="382"/>
      <c r="J12" s="382"/>
      <c r="K12" s="382"/>
      <c r="L12" s="382"/>
      <c r="M12" s="382"/>
      <c r="N12" s="382"/>
      <c r="O12" s="382"/>
      <c r="P12" s="382"/>
      <c r="Q12" s="382"/>
      <c r="R12" s="382"/>
      <c r="S12" s="382"/>
      <c r="T12" s="382"/>
      <c r="U12" s="383"/>
    </row>
    <row r="13" spans="1:21" ht="12.75">
      <c r="A13" s="95"/>
      <c r="B13" s="96"/>
      <c r="C13" s="84"/>
      <c r="D13" s="84"/>
      <c r="E13" s="84"/>
      <c r="F13" s="84"/>
      <c r="G13" s="84"/>
      <c r="H13" s="84"/>
      <c r="I13" s="84"/>
      <c r="J13" s="84"/>
      <c r="K13" s="84"/>
      <c r="L13" s="84"/>
      <c r="M13" s="84"/>
      <c r="N13" s="84"/>
      <c r="O13" s="97"/>
      <c r="P13" s="84"/>
      <c r="Q13" s="84"/>
      <c r="R13" s="84"/>
      <c r="S13" s="84"/>
      <c r="T13" s="272" t="s">
        <v>47</v>
      </c>
      <c r="U13" s="98"/>
    </row>
    <row r="14" spans="1:21" ht="126.75" customHeight="1">
      <c r="A14" s="99" t="s">
        <v>256</v>
      </c>
      <c r="B14" s="388" t="s">
        <v>258</v>
      </c>
      <c r="C14" s="100"/>
      <c r="D14" s="100"/>
      <c r="E14" s="100"/>
      <c r="F14" s="101"/>
      <c r="G14" s="100"/>
      <c r="H14" s="100"/>
      <c r="I14" s="100"/>
      <c r="J14" s="101"/>
      <c r="K14" s="100"/>
      <c r="L14" s="100"/>
      <c r="M14" s="100"/>
      <c r="N14" s="100"/>
      <c r="O14" s="61" t="s">
        <v>41</v>
      </c>
      <c r="P14" s="102">
        <v>0</v>
      </c>
      <c r="Q14" s="100"/>
      <c r="R14" s="100"/>
      <c r="S14" s="100"/>
      <c r="T14" s="265" t="s">
        <v>47</v>
      </c>
      <c r="U14" s="103" t="s">
        <v>42</v>
      </c>
    </row>
    <row r="15" spans="1:21" ht="63.75">
      <c r="A15" s="266" t="s">
        <v>332</v>
      </c>
      <c r="B15" s="389"/>
      <c r="C15" s="105"/>
      <c r="D15" s="105"/>
      <c r="E15" s="105"/>
      <c r="F15" s="106"/>
      <c r="G15" s="105"/>
      <c r="H15" s="105"/>
      <c r="I15" s="105"/>
      <c r="J15" s="106"/>
      <c r="K15" s="105"/>
      <c r="L15" s="105"/>
      <c r="M15" s="105"/>
      <c r="N15" s="105"/>
      <c r="O15" s="73" t="s">
        <v>43</v>
      </c>
      <c r="P15" s="102">
        <v>0</v>
      </c>
      <c r="Q15" s="105"/>
      <c r="R15" s="105"/>
      <c r="S15" s="105"/>
      <c r="T15" s="264"/>
      <c r="U15" s="103" t="s">
        <v>44</v>
      </c>
    </row>
    <row r="16" spans="1:21" ht="89.25">
      <c r="A16" s="104" t="s">
        <v>45</v>
      </c>
      <c r="B16" s="389"/>
      <c r="C16" s="105"/>
      <c r="D16" s="105"/>
      <c r="E16" s="105"/>
      <c r="F16" s="106"/>
      <c r="G16" s="105"/>
      <c r="H16" s="105"/>
      <c r="I16" s="105"/>
      <c r="J16" s="106"/>
      <c r="K16" s="105"/>
      <c r="L16" s="105"/>
      <c r="M16" s="105"/>
      <c r="N16" s="105"/>
      <c r="O16" s="73" t="s">
        <v>179</v>
      </c>
      <c r="P16" s="102">
        <v>0</v>
      </c>
      <c r="Q16" s="105"/>
      <c r="R16" s="105"/>
      <c r="S16" s="105"/>
      <c r="T16" s="264" t="s">
        <v>47</v>
      </c>
      <c r="U16" s="71" t="s">
        <v>180</v>
      </c>
    </row>
    <row r="17" spans="1:21" ht="38.25">
      <c r="A17" s="104" t="s">
        <v>181</v>
      </c>
      <c r="B17" s="389"/>
      <c r="C17" s="105"/>
      <c r="D17" s="105"/>
      <c r="E17" s="105"/>
      <c r="F17" s="106"/>
      <c r="G17" s="105"/>
      <c r="H17" s="105"/>
      <c r="I17" s="105"/>
      <c r="J17" s="106"/>
      <c r="K17" s="105"/>
      <c r="L17" s="105"/>
      <c r="M17" s="105"/>
      <c r="N17" s="105"/>
      <c r="O17" s="73" t="s">
        <v>46</v>
      </c>
      <c r="P17" s="102">
        <v>0</v>
      </c>
      <c r="Q17" s="105"/>
      <c r="R17" s="105"/>
      <c r="S17" s="105"/>
      <c r="T17" s="270" t="s">
        <v>47</v>
      </c>
      <c r="U17" s="71"/>
    </row>
    <row r="18" spans="1:21" ht="15" customHeight="1">
      <c r="A18" s="384" t="s">
        <v>257</v>
      </c>
      <c r="B18" s="389"/>
      <c r="C18" s="386"/>
      <c r="D18" s="363"/>
      <c r="E18" s="363"/>
      <c r="F18" s="363" t="s">
        <v>47</v>
      </c>
      <c r="G18" s="363" t="s">
        <v>47</v>
      </c>
      <c r="H18" s="363" t="s">
        <v>47</v>
      </c>
      <c r="I18" s="363"/>
      <c r="J18" s="363"/>
      <c r="K18" s="363"/>
      <c r="L18" s="363"/>
      <c r="M18" s="363"/>
      <c r="N18" s="363"/>
      <c r="O18" s="365" t="s">
        <v>46</v>
      </c>
      <c r="P18" s="357">
        <v>0</v>
      </c>
      <c r="Q18" s="357"/>
      <c r="R18" s="357"/>
      <c r="S18" s="357"/>
      <c r="T18" s="361"/>
      <c r="U18" s="359" t="s">
        <v>48</v>
      </c>
    </row>
    <row r="19" spans="1:21" ht="41.25" customHeight="1">
      <c r="A19" s="385"/>
      <c r="B19" s="390"/>
      <c r="C19" s="387"/>
      <c r="D19" s="364"/>
      <c r="E19" s="364"/>
      <c r="F19" s="364"/>
      <c r="G19" s="364"/>
      <c r="H19" s="364"/>
      <c r="I19" s="364"/>
      <c r="J19" s="364"/>
      <c r="K19" s="364"/>
      <c r="L19" s="364"/>
      <c r="M19" s="364"/>
      <c r="N19" s="364"/>
      <c r="O19" s="366"/>
      <c r="P19" s="358"/>
      <c r="Q19" s="358"/>
      <c r="R19" s="358"/>
      <c r="S19" s="358"/>
      <c r="T19" s="362"/>
      <c r="U19" s="360"/>
    </row>
    <row r="20" spans="1:21" ht="12.75" customHeight="1">
      <c r="A20" s="391" t="s">
        <v>49</v>
      </c>
      <c r="B20" s="392"/>
      <c r="C20" s="392"/>
      <c r="D20" s="392"/>
      <c r="E20" s="392"/>
      <c r="F20" s="392"/>
      <c r="G20" s="392"/>
      <c r="H20" s="392"/>
      <c r="I20" s="392"/>
      <c r="J20" s="392"/>
      <c r="K20" s="392"/>
      <c r="L20" s="392"/>
      <c r="M20" s="392"/>
      <c r="N20" s="392"/>
      <c r="O20" s="392"/>
      <c r="P20" s="392"/>
      <c r="Q20" s="392"/>
      <c r="R20" s="392"/>
      <c r="S20" s="392"/>
      <c r="T20" s="392"/>
      <c r="U20" s="393"/>
    </row>
    <row r="21" spans="1:21" ht="89.25">
      <c r="A21" s="107" t="s">
        <v>254</v>
      </c>
      <c r="B21" s="397" t="s">
        <v>50</v>
      </c>
      <c r="C21" s="5"/>
      <c r="D21" s="87"/>
      <c r="E21" s="87"/>
      <c r="F21" s="87"/>
      <c r="G21" s="87"/>
      <c r="H21" s="87"/>
      <c r="I21" s="87"/>
      <c r="J21" s="87"/>
      <c r="K21" s="87"/>
      <c r="L21" s="87"/>
      <c r="M21" s="87"/>
      <c r="N21" s="87"/>
      <c r="O21" s="108" t="s">
        <v>51</v>
      </c>
      <c r="P21" s="109">
        <v>0</v>
      </c>
      <c r="Q21" s="66"/>
      <c r="R21" s="66"/>
      <c r="S21" s="66"/>
      <c r="T21" s="222" t="s">
        <v>47</v>
      </c>
      <c r="U21" s="359" t="s">
        <v>182</v>
      </c>
    </row>
    <row r="22" spans="1:21" ht="59.25" customHeight="1">
      <c r="A22" s="157" t="s">
        <v>255</v>
      </c>
      <c r="B22" s="398"/>
      <c r="C22" s="110"/>
      <c r="D22" s="87"/>
      <c r="E22" s="87"/>
      <c r="F22" s="87"/>
      <c r="G22" s="87"/>
      <c r="H22" s="87"/>
      <c r="I22" s="87"/>
      <c r="J22" s="87"/>
      <c r="K22" s="87"/>
      <c r="L22" s="87"/>
      <c r="M22" s="87"/>
      <c r="N22" s="87"/>
      <c r="O22" s="111" t="s">
        <v>52</v>
      </c>
      <c r="P22" s="109">
        <v>0</v>
      </c>
      <c r="Q22" s="67"/>
      <c r="R22" s="67"/>
      <c r="S22" s="67"/>
      <c r="T22" s="222" t="s">
        <v>47</v>
      </c>
      <c r="U22" s="401"/>
    </row>
    <row r="23" spans="1:21" ht="76.5">
      <c r="A23" s="158" t="s">
        <v>278</v>
      </c>
      <c r="B23" s="399"/>
      <c r="C23" s="110"/>
      <c r="D23" s="87"/>
      <c r="E23" s="87"/>
      <c r="F23" s="87"/>
      <c r="G23" s="87"/>
      <c r="H23" s="87"/>
      <c r="I23" s="87"/>
      <c r="J23" s="87"/>
      <c r="K23" s="87"/>
      <c r="L23" s="87"/>
      <c r="M23" s="87"/>
      <c r="N23" s="87"/>
      <c r="O23" s="112" t="s">
        <v>53</v>
      </c>
      <c r="P23" s="109">
        <v>0</v>
      </c>
      <c r="Q23" s="67"/>
      <c r="R23" s="67"/>
      <c r="S23" s="67"/>
      <c r="T23" s="222" t="s">
        <v>47</v>
      </c>
      <c r="U23" s="401"/>
    </row>
    <row r="24" spans="1:21" ht="12.75">
      <c r="A24" s="269" t="s">
        <v>54</v>
      </c>
      <c r="B24" s="199"/>
      <c r="C24" s="199"/>
      <c r="D24" s="199"/>
      <c r="E24" s="199"/>
      <c r="F24" s="199"/>
      <c r="G24" s="199"/>
      <c r="H24" s="199"/>
      <c r="I24" s="199"/>
      <c r="J24" s="199"/>
      <c r="K24" s="199"/>
      <c r="L24" s="199"/>
      <c r="M24" s="199"/>
      <c r="N24" s="199"/>
      <c r="O24" s="199"/>
      <c r="P24" s="199"/>
      <c r="Q24" s="199"/>
      <c r="R24" s="199"/>
      <c r="S24" s="199"/>
      <c r="T24" s="199"/>
      <c r="U24" s="200"/>
    </row>
    <row r="25" spans="1:21" ht="38.25">
      <c r="A25" s="164" t="s">
        <v>274</v>
      </c>
      <c r="B25" s="397" t="s">
        <v>55</v>
      </c>
      <c r="C25" s="5"/>
      <c r="D25" s="5"/>
      <c r="E25" s="5"/>
      <c r="F25" s="5"/>
      <c r="G25" s="5"/>
      <c r="H25" s="63"/>
      <c r="I25" s="5"/>
      <c r="J25" s="5"/>
      <c r="K25" s="5"/>
      <c r="L25" s="5"/>
      <c r="M25" s="5"/>
      <c r="N25" s="63"/>
      <c r="O25" s="365" t="s">
        <v>56</v>
      </c>
      <c r="P25" s="66">
        <v>147000000</v>
      </c>
      <c r="Q25" s="67"/>
      <c r="R25" s="68">
        <v>147000000</v>
      </c>
      <c r="S25" s="263"/>
      <c r="T25" s="221" t="s">
        <v>47</v>
      </c>
      <c r="U25" s="359" t="s">
        <v>44</v>
      </c>
    </row>
    <row r="26" spans="1:21" ht="32.25" customHeight="1">
      <c r="A26" s="113" t="s">
        <v>57</v>
      </c>
      <c r="B26" s="398"/>
      <c r="C26" s="5"/>
      <c r="D26" s="5"/>
      <c r="E26" s="5"/>
      <c r="F26" s="5"/>
      <c r="G26" s="5"/>
      <c r="H26" s="63"/>
      <c r="I26" s="5"/>
      <c r="J26" s="5"/>
      <c r="K26" s="5"/>
      <c r="L26" s="5"/>
      <c r="M26" s="5"/>
      <c r="N26" s="63"/>
      <c r="O26" s="400"/>
      <c r="P26" s="66">
        <v>84000000</v>
      </c>
      <c r="Q26" s="66"/>
      <c r="R26" s="69">
        <v>84000000</v>
      </c>
      <c r="S26" s="66"/>
      <c r="T26" s="221" t="s">
        <v>47</v>
      </c>
      <c r="U26" s="401"/>
    </row>
    <row r="27" spans="1:21" ht="38.25">
      <c r="A27" s="114" t="s">
        <v>273</v>
      </c>
      <c r="B27" s="399"/>
      <c r="C27" s="5"/>
      <c r="D27" s="5"/>
      <c r="E27" s="5"/>
      <c r="F27" s="5"/>
      <c r="G27" s="5"/>
      <c r="H27" s="63"/>
      <c r="I27" s="5"/>
      <c r="J27" s="5"/>
      <c r="K27" s="5"/>
      <c r="L27" s="5"/>
      <c r="M27" s="5"/>
      <c r="N27" s="63"/>
      <c r="O27" s="366"/>
      <c r="P27" s="66">
        <v>30000000</v>
      </c>
      <c r="Q27" s="70"/>
      <c r="R27" s="68">
        <v>30000000</v>
      </c>
      <c r="S27" s="263"/>
      <c r="T27" s="221" t="s">
        <v>47</v>
      </c>
      <c r="U27" s="360"/>
    </row>
    <row r="28" spans="1:21" ht="12.75" customHeight="1">
      <c r="A28" s="394" t="s">
        <v>58</v>
      </c>
      <c r="B28" s="395"/>
      <c r="C28" s="395"/>
      <c r="D28" s="395"/>
      <c r="E28" s="395"/>
      <c r="F28" s="395"/>
      <c r="G28" s="395"/>
      <c r="H28" s="395"/>
      <c r="I28" s="395"/>
      <c r="J28" s="395"/>
      <c r="K28" s="395"/>
      <c r="L28" s="395"/>
      <c r="M28" s="395"/>
      <c r="N28" s="395"/>
      <c r="O28" s="395"/>
      <c r="P28" s="395"/>
      <c r="Q28" s="395"/>
      <c r="R28" s="395"/>
      <c r="S28" s="395"/>
      <c r="T28" s="395"/>
      <c r="U28" s="396"/>
    </row>
    <row r="29" spans="1:21" ht="39.75" customHeight="1">
      <c r="A29" s="18" t="s">
        <v>59</v>
      </c>
      <c r="B29" s="25" t="s">
        <v>60</v>
      </c>
      <c r="C29" s="25"/>
      <c r="D29" s="25"/>
      <c r="E29" s="25"/>
      <c r="F29" s="25"/>
      <c r="G29" s="25"/>
      <c r="H29" s="25"/>
      <c r="I29" s="25"/>
      <c r="J29" s="25"/>
      <c r="K29" s="25"/>
      <c r="L29" s="25"/>
      <c r="M29" s="25"/>
      <c r="N29" s="25"/>
      <c r="O29" s="25" t="s">
        <v>61</v>
      </c>
      <c r="P29" s="102">
        <v>0</v>
      </c>
      <c r="Q29" s="25"/>
      <c r="R29" s="25"/>
      <c r="S29" s="25"/>
      <c r="T29" s="25"/>
      <c r="U29" s="115"/>
    </row>
    <row r="30" spans="1:21" ht="37.5" customHeight="1">
      <c r="A30" s="116" t="s">
        <v>249</v>
      </c>
      <c r="B30" s="159" t="s">
        <v>62</v>
      </c>
      <c r="C30" s="5"/>
      <c r="D30" s="5"/>
      <c r="E30" s="5"/>
      <c r="F30" s="5"/>
      <c r="G30" s="5"/>
      <c r="H30" s="63"/>
      <c r="I30" s="5"/>
      <c r="J30" s="5"/>
      <c r="K30" s="5"/>
      <c r="L30" s="5"/>
      <c r="M30" s="5"/>
      <c r="N30" s="63"/>
      <c r="O30" s="108" t="s">
        <v>63</v>
      </c>
      <c r="P30" s="102">
        <v>0</v>
      </c>
      <c r="Q30" s="66"/>
      <c r="R30" s="66"/>
      <c r="S30" s="66"/>
      <c r="T30" s="61"/>
      <c r="U30" s="103" t="s">
        <v>42</v>
      </c>
    </row>
    <row r="31" ht="12.75">
      <c r="T31" s="271" t="s">
        <v>47</v>
      </c>
    </row>
    <row r="32" ht="12.75">
      <c r="T32" s="275" t="s">
        <v>346</v>
      </c>
    </row>
    <row r="33" ht="12.75">
      <c r="T33" s="275" t="s">
        <v>371</v>
      </c>
    </row>
    <row r="34" ht="12.75">
      <c r="T34" s="275" t="s">
        <v>372</v>
      </c>
    </row>
  </sheetData>
  <sheetProtection password="C71F" sheet="1"/>
  <mergeCells count="43">
    <mergeCell ref="A20:U20"/>
    <mergeCell ref="A28:U28"/>
    <mergeCell ref="B25:B27"/>
    <mergeCell ref="O25:O27"/>
    <mergeCell ref="U25:U27"/>
    <mergeCell ref="B21:B23"/>
    <mergeCell ref="U21:U23"/>
    <mergeCell ref="A10:A11"/>
    <mergeCell ref="B10:B11"/>
    <mergeCell ref="C10:N10"/>
    <mergeCell ref="A18:A19"/>
    <mergeCell ref="C18:C19"/>
    <mergeCell ref="D18:D19"/>
    <mergeCell ref="B14:B19"/>
    <mergeCell ref="G18:G19"/>
    <mergeCell ref="H18:H19"/>
    <mergeCell ref="E18:E19"/>
    <mergeCell ref="F18:F19"/>
    <mergeCell ref="A1:A3"/>
    <mergeCell ref="B1:U3"/>
    <mergeCell ref="B5:E5"/>
    <mergeCell ref="H5:N5"/>
    <mergeCell ref="A7:A8"/>
    <mergeCell ref="B7:U8"/>
    <mergeCell ref="A12:U12"/>
    <mergeCell ref="I18:I19"/>
    <mergeCell ref="J18:J19"/>
    <mergeCell ref="K18:K19"/>
    <mergeCell ref="L18:L19"/>
    <mergeCell ref="M18:M19"/>
    <mergeCell ref="N18:N19"/>
    <mergeCell ref="O18:O19"/>
    <mergeCell ref="R18:R19"/>
    <mergeCell ref="S18:S19"/>
    <mergeCell ref="U18:U19"/>
    <mergeCell ref="T18:T19"/>
    <mergeCell ref="P18:P19"/>
    <mergeCell ref="Q18:Q19"/>
    <mergeCell ref="O10:O11"/>
    <mergeCell ref="P10:P11"/>
    <mergeCell ref="Q10:S10"/>
    <mergeCell ref="T10:T11"/>
    <mergeCell ref="U10:U11"/>
  </mergeCells>
  <printOptions horizontalCentered="1" verticalCentered="1"/>
  <pageMargins left="0.8661417322834646" right="0.31496062992125984" top="0.2755905511811024" bottom="0.2755905511811024" header="0.15748031496062992" footer="0.15748031496062992"/>
  <pageSetup horizontalDpi="600" verticalDpi="600"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U68"/>
  <sheetViews>
    <sheetView zoomScale="80" zoomScaleNormal="80" zoomScalePageLayoutView="0" workbookViewId="0" topLeftCell="A42">
      <selection activeCell="S48" sqref="S48:S50"/>
    </sheetView>
  </sheetViews>
  <sheetFormatPr defaultColWidth="11.421875" defaultRowHeight="15"/>
  <cols>
    <col min="1" max="1" width="26.7109375" style="74" customWidth="1"/>
    <col min="2" max="2" width="36.7109375" style="74" customWidth="1"/>
    <col min="3" max="14" width="2.7109375" style="74" customWidth="1"/>
    <col min="15" max="15" width="14.8515625" style="74" customWidth="1"/>
    <col min="16" max="16" width="13.421875" style="74" customWidth="1"/>
    <col min="17" max="17" width="18.8515625" style="74" customWidth="1"/>
    <col min="18" max="18" width="13.8515625" style="74" customWidth="1"/>
    <col min="19" max="19" width="15.7109375" style="74" customWidth="1"/>
    <col min="20" max="20" width="12.57421875" style="74" customWidth="1"/>
    <col min="21" max="21" width="17.8515625" style="74" customWidth="1"/>
    <col min="22" max="16384" width="11.421875" style="74" customWidth="1"/>
  </cols>
  <sheetData>
    <row r="1" spans="1:21" ht="12.75">
      <c r="A1" s="367"/>
      <c r="B1" s="368" t="s">
        <v>0</v>
      </c>
      <c r="C1" s="368"/>
      <c r="D1" s="368"/>
      <c r="E1" s="368"/>
      <c r="F1" s="368"/>
      <c r="G1" s="368"/>
      <c r="H1" s="368"/>
      <c r="I1" s="368"/>
      <c r="J1" s="368"/>
      <c r="K1" s="368"/>
      <c r="L1" s="368"/>
      <c r="M1" s="368"/>
      <c r="N1" s="368"/>
      <c r="O1" s="368"/>
      <c r="P1" s="368"/>
      <c r="Q1" s="368"/>
      <c r="R1" s="368"/>
      <c r="S1" s="368"/>
      <c r="T1" s="368"/>
      <c r="U1" s="368"/>
    </row>
    <row r="2" spans="1:21" ht="12.75">
      <c r="A2" s="367"/>
      <c r="B2" s="368"/>
      <c r="C2" s="368"/>
      <c r="D2" s="368"/>
      <c r="E2" s="368"/>
      <c r="F2" s="368"/>
      <c r="G2" s="368"/>
      <c r="H2" s="368"/>
      <c r="I2" s="368"/>
      <c r="J2" s="368"/>
      <c r="K2" s="368"/>
      <c r="L2" s="368"/>
      <c r="M2" s="368"/>
      <c r="N2" s="368"/>
      <c r="O2" s="368"/>
      <c r="P2" s="368"/>
      <c r="Q2" s="368"/>
      <c r="R2" s="368"/>
      <c r="S2" s="368"/>
      <c r="T2" s="368"/>
      <c r="U2" s="368"/>
    </row>
    <row r="3" spans="1:21" ht="12.75">
      <c r="A3" s="367"/>
      <c r="B3" s="368"/>
      <c r="C3" s="368"/>
      <c r="D3" s="368"/>
      <c r="E3" s="368"/>
      <c r="F3" s="368"/>
      <c r="G3" s="368"/>
      <c r="H3" s="368"/>
      <c r="I3" s="368"/>
      <c r="J3" s="368"/>
      <c r="K3" s="368"/>
      <c r="L3" s="368"/>
      <c r="M3" s="368"/>
      <c r="N3" s="368"/>
      <c r="O3" s="368"/>
      <c r="P3" s="368"/>
      <c r="Q3" s="368"/>
      <c r="R3" s="368"/>
      <c r="S3" s="368"/>
      <c r="T3" s="368"/>
      <c r="U3" s="368"/>
    </row>
    <row r="4" spans="1:21" ht="12.75">
      <c r="A4" s="166"/>
      <c r="B4" s="168"/>
      <c r="C4" s="168"/>
      <c r="D4" s="168"/>
      <c r="E4" s="168"/>
      <c r="F4" s="168"/>
      <c r="G4" s="168"/>
      <c r="H4" s="168"/>
      <c r="I4" s="168"/>
      <c r="J4" s="168"/>
      <c r="K4" s="168"/>
      <c r="L4" s="168"/>
      <c r="M4" s="168"/>
      <c r="N4" s="168"/>
      <c r="O4" s="168"/>
      <c r="P4" s="168"/>
      <c r="Q4" s="168"/>
      <c r="R4" s="168"/>
      <c r="S4" s="168"/>
      <c r="T4" s="168"/>
      <c r="U4" s="168"/>
    </row>
    <row r="5" spans="1:21" ht="41.25" customHeight="1">
      <c r="A5" s="169" t="s">
        <v>1</v>
      </c>
      <c r="B5" s="369" t="s">
        <v>279</v>
      </c>
      <c r="C5" s="370"/>
      <c r="D5" s="370"/>
      <c r="E5" s="371"/>
      <c r="F5" s="170"/>
      <c r="G5" s="170"/>
      <c r="H5" s="372" t="s">
        <v>3</v>
      </c>
      <c r="I5" s="372"/>
      <c r="J5" s="372"/>
      <c r="K5" s="372"/>
      <c r="L5" s="372"/>
      <c r="M5" s="372"/>
      <c r="N5" s="372"/>
      <c r="O5" s="179">
        <v>41669</v>
      </c>
      <c r="P5" s="167"/>
      <c r="Q5" s="171" t="s">
        <v>4</v>
      </c>
      <c r="R5" s="79">
        <v>41936</v>
      </c>
      <c r="S5" s="167"/>
      <c r="T5" s="171" t="s">
        <v>5</v>
      </c>
      <c r="U5" s="165" t="s">
        <v>311</v>
      </c>
    </row>
    <row r="6" spans="1:21" ht="12.75">
      <c r="A6" s="172"/>
      <c r="B6" s="173"/>
      <c r="C6" s="173"/>
      <c r="D6" s="173"/>
      <c r="E6" s="173"/>
      <c r="F6" s="173"/>
      <c r="G6" s="173"/>
      <c r="H6" s="173"/>
      <c r="I6" s="173"/>
      <c r="J6" s="173"/>
      <c r="K6" s="173"/>
      <c r="L6" s="168"/>
      <c r="M6" s="168"/>
      <c r="N6" s="168"/>
      <c r="O6" s="172"/>
      <c r="P6" s="174"/>
      <c r="Q6" s="174"/>
      <c r="R6" s="168"/>
      <c r="S6" s="172"/>
      <c r="T6" s="174"/>
      <c r="U6" s="174"/>
    </row>
    <row r="7" spans="1:21" ht="10.5" customHeight="1">
      <c r="A7" s="373" t="s">
        <v>7</v>
      </c>
      <c r="B7" s="375" t="s">
        <v>183</v>
      </c>
      <c r="C7" s="376"/>
      <c r="D7" s="376"/>
      <c r="E7" s="376"/>
      <c r="F7" s="376"/>
      <c r="G7" s="376"/>
      <c r="H7" s="376"/>
      <c r="I7" s="376"/>
      <c r="J7" s="376"/>
      <c r="K7" s="376"/>
      <c r="L7" s="376"/>
      <c r="M7" s="376"/>
      <c r="N7" s="376"/>
      <c r="O7" s="376"/>
      <c r="P7" s="376"/>
      <c r="Q7" s="376"/>
      <c r="R7" s="376"/>
      <c r="S7" s="376"/>
      <c r="T7" s="376"/>
      <c r="U7" s="377"/>
    </row>
    <row r="8" spans="1:21" ht="20.25" customHeight="1">
      <c r="A8" s="374"/>
      <c r="B8" s="378"/>
      <c r="C8" s="379"/>
      <c r="D8" s="379"/>
      <c r="E8" s="379"/>
      <c r="F8" s="379"/>
      <c r="G8" s="379"/>
      <c r="H8" s="379"/>
      <c r="I8" s="379"/>
      <c r="J8" s="379"/>
      <c r="K8" s="379"/>
      <c r="L8" s="379"/>
      <c r="M8" s="379"/>
      <c r="N8" s="379"/>
      <c r="O8" s="379"/>
      <c r="P8" s="379"/>
      <c r="Q8" s="379"/>
      <c r="R8" s="379"/>
      <c r="S8" s="379"/>
      <c r="T8" s="379"/>
      <c r="U8" s="380"/>
    </row>
    <row r="9" spans="1:21" ht="13.5" thickBot="1">
      <c r="A9" s="65"/>
      <c r="B9" s="65"/>
      <c r="C9" s="65"/>
      <c r="D9" s="65"/>
      <c r="E9" s="65"/>
      <c r="F9" s="65"/>
      <c r="G9" s="65"/>
      <c r="H9" s="65"/>
      <c r="I9" s="65"/>
      <c r="J9" s="65"/>
      <c r="K9" s="65"/>
      <c r="L9" s="65"/>
      <c r="M9" s="65"/>
      <c r="N9" s="65"/>
      <c r="O9" s="65"/>
      <c r="P9" s="65"/>
      <c r="Q9" s="65"/>
      <c r="R9" s="65"/>
      <c r="S9" s="65"/>
      <c r="T9" s="65"/>
      <c r="U9" s="65"/>
    </row>
    <row r="10" spans="1:21" ht="13.5" thickTop="1">
      <c r="A10" s="352" t="s">
        <v>9</v>
      </c>
      <c r="B10" s="354" t="s">
        <v>10</v>
      </c>
      <c r="C10" s="356" t="s">
        <v>11</v>
      </c>
      <c r="D10" s="356"/>
      <c r="E10" s="356"/>
      <c r="F10" s="356"/>
      <c r="G10" s="356"/>
      <c r="H10" s="356"/>
      <c r="I10" s="356"/>
      <c r="J10" s="356"/>
      <c r="K10" s="356"/>
      <c r="L10" s="356"/>
      <c r="M10" s="356"/>
      <c r="N10" s="356"/>
      <c r="O10" s="348" t="s">
        <v>12</v>
      </c>
      <c r="P10" s="402" t="s">
        <v>64</v>
      </c>
      <c r="Q10" s="346" t="s">
        <v>14</v>
      </c>
      <c r="R10" s="347"/>
      <c r="S10" s="347"/>
      <c r="T10" s="348"/>
      <c r="U10" s="350" t="s">
        <v>16</v>
      </c>
    </row>
    <row r="11" spans="1:21" ht="12.75">
      <c r="A11" s="353"/>
      <c r="B11" s="355"/>
      <c r="C11" s="83" t="s">
        <v>17</v>
      </c>
      <c r="D11" s="83" t="s">
        <v>18</v>
      </c>
      <c r="E11" s="118" t="s">
        <v>19</v>
      </c>
      <c r="F11" s="118" t="s">
        <v>20</v>
      </c>
      <c r="G11" s="118" t="s">
        <v>19</v>
      </c>
      <c r="H11" s="118" t="s">
        <v>21</v>
      </c>
      <c r="I11" s="118" t="s">
        <v>21</v>
      </c>
      <c r="J11" s="83" t="s">
        <v>20</v>
      </c>
      <c r="K11" s="83" t="s">
        <v>22</v>
      </c>
      <c r="L11" s="83" t="s">
        <v>23</v>
      </c>
      <c r="M11" s="83" t="s">
        <v>24</v>
      </c>
      <c r="N11" s="83" t="s">
        <v>25</v>
      </c>
      <c r="O11" s="349"/>
      <c r="P11" s="327"/>
      <c r="Q11" s="10" t="s">
        <v>272</v>
      </c>
      <c r="R11" s="10" t="s">
        <v>342</v>
      </c>
      <c r="S11" s="10" t="s">
        <v>39</v>
      </c>
      <c r="T11" s="349"/>
      <c r="U11" s="351"/>
    </row>
    <row r="12" spans="1:21" ht="12.75">
      <c r="A12" s="260" t="s">
        <v>65</v>
      </c>
      <c r="B12" s="176"/>
      <c r="C12" s="176"/>
      <c r="D12" s="176"/>
      <c r="E12" s="176"/>
      <c r="F12" s="176"/>
      <c r="G12" s="176"/>
      <c r="H12" s="176"/>
      <c r="I12" s="176"/>
      <c r="J12" s="176"/>
      <c r="K12" s="176"/>
      <c r="L12" s="176"/>
      <c r="M12" s="176"/>
      <c r="N12" s="176"/>
      <c r="O12" s="176"/>
      <c r="P12" s="176"/>
      <c r="Q12" s="176"/>
      <c r="R12" s="176"/>
      <c r="S12" s="176"/>
      <c r="T12" s="176"/>
      <c r="U12" s="177"/>
    </row>
    <row r="13" spans="1:21" ht="12.75">
      <c r="A13" s="175" t="s">
        <v>184</v>
      </c>
      <c r="B13" s="176"/>
      <c r="C13" s="176"/>
      <c r="D13" s="176"/>
      <c r="E13" s="176"/>
      <c r="F13" s="176"/>
      <c r="G13" s="176"/>
      <c r="H13" s="176"/>
      <c r="I13" s="176"/>
      <c r="J13" s="176"/>
      <c r="K13" s="176"/>
      <c r="L13" s="176"/>
      <c r="M13" s="176"/>
      <c r="N13" s="176"/>
      <c r="O13" s="176"/>
      <c r="P13" s="176"/>
      <c r="Q13" s="176"/>
      <c r="R13" s="176"/>
      <c r="S13" s="176"/>
      <c r="T13" s="176"/>
      <c r="U13" s="177"/>
    </row>
    <row r="14" spans="1:21" ht="102">
      <c r="A14" s="8" t="s">
        <v>66</v>
      </c>
      <c r="B14" s="35" t="s">
        <v>67</v>
      </c>
      <c r="C14" s="36"/>
      <c r="D14" s="37"/>
      <c r="E14" s="37"/>
      <c r="F14" s="37"/>
      <c r="G14" s="37"/>
      <c r="H14" s="37"/>
      <c r="I14" s="37"/>
      <c r="J14" s="37"/>
      <c r="K14" s="37"/>
      <c r="L14" s="37"/>
      <c r="M14" s="37"/>
      <c r="N14" s="37"/>
      <c r="O14" s="9" t="s">
        <v>317</v>
      </c>
      <c r="P14" s="1"/>
      <c r="Q14" s="1"/>
      <c r="R14" s="1"/>
      <c r="S14" s="1"/>
      <c r="T14" s="212"/>
      <c r="U14" s="38" t="s">
        <v>68</v>
      </c>
    </row>
    <row r="15" spans="1:21" ht="118.5" customHeight="1">
      <c r="A15" s="8" t="s">
        <v>69</v>
      </c>
      <c r="B15" s="39" t="s">
        <v>70</v>
      </c>
      <c r="C15" s="3"/>
      <c r="D15" s="3"/>
      <c r="E15" s="3"/>
      <c r="F15" s="3"/>
      <c r="G15" s="3"/>
      <c r="H15" s="3"/>
      <c r="I15" s="3"/>
      <c r="J15" s="3"/>
      <c r="K15" s="3"/>
      <c r="L15" s="3"/>
      <c r="M15" s="3"/>
      <c r="N15" s="3"/>
      <c r="O15" s="2" t="s">
        <v>318</v>
      </c>
      <c r="P15" s="1"/>
      <c r="Q15" s="1"/>
      <c r="R15" s="1"/>
      <c r="S15" s="1"/>
      <c r="T15" s="212"/>
      <c r="U15" s="38" t="s">
        <v>68</v>
      </c>
    </row>
    <row r="16" spans="1:21" ht="71.25" customHeight="1">
      <c r="A16" s="14" t="s">
        <v>185</v>
      </c>
      <c r="B16" s="40" t="s">
        <v>186</v>
      </c>
      <c r="C16" s="7"/>
      <c r="D16" s="7"/>
      <c r="E16" s="7"/>
      <c r="F16" s="3"/>
      <c r="G16" s="3"/>
      <c r="H16" s="3"/>
      <c r="I16" s="3"/>
      <c r="J16" s="3"/>
      <c r="K16" s="3"/>
      <c r="L16" s="3"/>
      <c r="M16" s="3"/>
      <c r="N16" s="3"/>
      <c r="O16" s="2" t="s">
        <v>71</v>
      </c>
      <c r="P16" s="1">
        <f>SUM(Q16:R16)</f>
        <v>576106608</v>
      </c>
      <c r="Q16" s="1">
        <v>216106594</v>
      </c>
      <c r="R16" s="213">
        <v>360000014</v>
      </c>
      <c r="S16" s="1"/>
      <c r="T16" s="212"/>
      <c r="U16" s="38" t="s">
        <v>68</v>
      </c>
    </row>
    <row r="17" spans="1:21" ht="92.25" customHeight="1">
      <c r="A17" s="15" t="s">
        <v>187</v>
      </c>
      <c r="B17" s="41" t="s">
        <v>282</v>
      </c>
      <c r="C17" s="7"/>
      <c r="D17" s="7"/>
      <c r="E17" s="3"/>
      <c r="F17" s="3"/>
      <c r="G17" s="3"/>
      <c r="H17" s="3"/>
      <c r="I17" s="3"/>
      <c r="J17" s="3"/>
      <c r="K17" s="3"/>
      <c r="L17" s="3"/>
      <c r="M17" s="3"/>
      <c r="N17" s="3"/>
      <c r="O17" s="2" t="s">
        <v>72</v>
      </c>
      <c r="P17" s="1">
        <f>SUM(Q17:R17)</f>
        <v>235200000</v>
      </c>
      <c r="Q17" s="1">
        <v>58000000</v>
      </c>
      <c r="R17" s="1">
        <v>177200000</v>
      </c>
      <c r="S17" s="1"/>
      <c r="T17" s="47"/>
      <c r="U17" s="38" t="s">
        <v>68</v>
      </c>
    </row>
    <row r="18" spans="1:21" ht="88.5" customHeight="1">
      <c r="A18" s="15" t="s">
        <v>188</v>
      </c>
      <c r="B18" s="41" t="s">
        <v>280</v>
      </c>
      <c r="C18" s="7"/>
      <c r="D18" s="7"/>
      <c r="E18" s="7"/>
      <c r="F18" s="7"/>
      <c r="G18" s="7"/>
      <c r="H18" s="7"/>
      <c r="I18" s="3"/>
      <c r="J18" s="3"/>
      <c r="K18" s="3"/>
      <c r="L18" s="3"/>
      <c r="M18" s="3"/>
      <c r="N18" s="3"/>
      <c r="O18" s="2" t="s">
        <v>72</v>
      </c>
      <c r="P18" s="1">
        <f>SUM(Q18:R18)</f>
        <v>132837000</v>
      </c>
      <c r="Q18" s="1">
        <v>17400000</v>
      </c>
      <c r="R18" s="1">
        <v>115437000</v>
      </c>
      <c r="S18" s="1"/>
      <c r="T18" s="47"/>
      <c r="U18" s="38" t="s">
        <v>68</v>
      </c>
    </row>
    <row r="19" spans="1:21" ht="94.5" customHeight="1">
      <c r="A19" s="15" t="s">
        <v>189</v>
      </c>
      <c r="B19" s="41" t="s">
        <v>281</v>
      </c>
      <c r="C19" s="7"/>
      <c r="D19" s="7"/>
      <c r="E19" s="7"/>
      <c r="F19" s="7"/>
      <c r="G19" s="7"/>
      <c r="H19" s="7"/>
      <c r="I19" s="3"/>
      <c r="J19" s="3"/>
      <c r="K19" s="3"/>
      <c r="L19" s="3"/>
      <c r="M19" s="3"/>
      <c r="N19" s="3"/>
      <c r="O19" s="2" t="s">
        <v>72</v>
      </c>
      <c r="P19" s="1">
        <f>SUM(Q19:R19)</f>
        <v>151360000</v>
      </c>
      <c r="Q19" s="1">
        <v>17400000</v>
      </c>
      <c r="R19" s="1">
        <v>133960000</v>
      </c>
      <c r="S19" s="1"/>
      <c r="T19" s="47"/>
      <c r="U19" s="38" t="s">
        <v>68</v>
      </c>
    </row>
    <row r="20" spans="1:21" ht="12.75">
      <c r="A20" s="43"/>
      <c r="B20" s="44" t="s">
        <v>73</v>
      </c>
      <c r="C20" s="45"/>
      <c r="D20" s="44"/>
      <c r="E20" s="44"/>
      <c r="F20" s="44"/>
      <c r="G20" s="44"/>
      <c r="H20" s="44"/>
      <c r="I20" s="44"/>
      <c r="J20" s="44"/>
      <c r="K20" s="44"/>
      <c r="L20" s="44"/>
      <c r="M20" s="44"/>
      <c r="N20" s="44"/>
      <c r="O20" s="44"/>
      <c r="P20" s="44"/>
      <c r="Q20" s="44"/>
      <c r="R20" s="44"/>
      <c r="S20" s="44"/>
      <c r="T20" s="44"/>
      <c r="U20" s="44"/>
    </row>
    <row r="21" spans="1:21" ht="12.75">
      <c r="A21" s="175" t="s">
        <v>190</v>
      </c>
      <c r="B21" s="176"/>
      <c r="C21" s="176"/>
      <c r="D21" s="176"/>
      <c r="E21" s="176"/>
      <c r="F21" s="176"/>
      <c r="G21" s="176"/>
      <c r="H21" s="176"/>
      <c r="I21" s="176"/>
      <c r="J21" s="176"/>
      <c r="K21" s="176"/>
      <c r="L21" s="176"/>
      <c r="M21" s="176"/>
      <c r="N21" s="176"/>
      <c r="O21" s="176"/>
      <c r="P21" s="176"/>
      <c r="Q21" s="176"/>
      <c r="R21" s="176"/>
      <c r="S21" s="176"/>
      <c r="T21" s="176"/>
      <c r="U21" s="176"/>
    </row>
    <row r="22" spans="1:21" ht="57.75" customHeight="1">
      <c r="A22" s="15" t="s">
        <v>191</v>
      </c>
      <c r="B22" s="41" t="s">
        <v>74</v>
      </c>
      <c r="C22" s="21"/>
      <c r="D22" s="21"/>
      <c r="E22" s="21"/>
      <c r="F22" s="21"/>
      <c r="G22" s="21"/>
      <c r="H22" s="21"/>
      <c r="I22" s="46"/>
      <c r="J22" s="46"/>
      <c r="K22" s="3"/>
      <c r="L22" s="3"/>
      <c r="M22" s="3"/>
      <c r="N22" s="3"/>
      <c r="O22" s="2" t="s">
        <v>72</v>
      </c>
      <c r="P22" s="1">
        <f>SUM(Q22:R22)</f>
        <v>120121723</v>
      </c>
      <c r="Q22" s="1">
        <v>4060000</v>
      </c>
      <c r="R22" s="1">
        <v>116061723</v>
      </c>
      <c r="S22" s="1"/>
      <c r="T22" s="47"/>
      <c r="U22" s="38" t="s">
        <v>68</v>
      </c>
    </row>
    <row r="23" spans="1:21" ht="56.25" customHeight="1">
      <c r="A23" s="15" t="s">
        <v>192</v>
      </c>
      <c r="B23" s="41" t="s">
        <v>283</v>
      </c>
      <c r="C23" s="7"/>
      <c r="D23" s="7"/>
      <c r="E23" s="7"/>
      <c r="F23" s="3"/>
      <c r="G23" s="3"/>
      <c r="H23" s="3"/>
      <c r="I23" s="3"/>
      <c r="J23" s="3"/>
      <c r="K23" s="3"/>
      <c r="L23" s="3"/>
      <c r="M23" s="3"/>
      <c r="N23" s="3"/>
      <c r="O23" s="2" t="s">
        <v>72</v>
      </c>
      <c r="P23" s="1">
        <f>SUM(Q23:R23)</f>
        <v>140252556</v>
      </c>
      <c r="Q23" s="1">
        <v>41760000</v>
      </c>
      <c r="R23" s="1">
        <v>98492556</v>
      </c>
      <c r="S23" s="1"/>
      <c r="T23" s="47"/>
      <c r="U23" s="38" t="s">
        <v>68</v>
      </c>
    </row>
    <row r="24" spans="1:21" ht="54" customHeight="1">
      <c r="A24" s="15" t="s">
        <v>259</v>
      </c>
      <c r="B24" s="40" t="s">
        <v>193</v>
      </c>
      <c r="C24" s="7"/>
      <c r="D24" s="3"/>
      <c r="E24" s="3"/>
      <c r="F24" s="7"/>
      <c r="G24" s="7"/>
      <c r="H24" s="7"/>
      <c r="I24" s="7"/>
      <c r="J24" s="7"/>
      <c r="K24" s="7"/>
      <c r="L24" s="7"/>
      <c r="M24" s="7"/>
      <c r="N24" s="7"/>
      <c r="O24" s="2" t="s">
        <v>71</v>
      </c>
      <c r="P24" s="1">
        <f>SUM(Q24:R24)</f>
        <v>409521758</v>
      </c>
      <c r="Q24" s="1">
        <v>97440000</v>
      </c>
      <c r="R24" s="1">
        <v>312081758</v>
      </c>
      <c r="S24" s="1"/>
      <c r="T24" s="47"/>
      <c r="U24" s="38" t="s">
        <v>68</v>
      </c>
    </row>
    <row r="25" spans="1:21" ht="12.75">
      <c r="A25" s="175" t="s">
        <v>75</v>
      </c>
      <c r="B25" s="176"/>
      <c r="C25" s="176"/>
      <c r="D25" s="176"/>
      <c r="E25" s="176"/>
      <c r="F25" s="176"/>
      <c r="G25" s="176"/>
      <c r="H25" s="176"/>
      <c r="I25" s="176"/>
      <c r="J25" s="176"/>
      <c r="K25" s="176"/>
      <c r="L25" s="176"/>
      <c r="M25" s="176"/>
      <c r="N25" s="176"/>
      <c r="O25" s="176"/>
      <c r="P25" s="176"/>
      <c r="Q25" s="176"/>
      <c r="R25" s="176"/>
      <c r="S25" s="176"/>
      <c r="T25" s="176"/>
      <c r="U25" s="176"/>
    </row>
    <row r="26" spans="1:21" ht="76.5">
      <c r="A26" s="25" t="s">
        <v>284</v>
      </c>
      <c r="B26" s="25" t="s">
        <v>285</v>
      </c>
      <c r="C26" s="48"/>
      <c r="D26" s="48"/>
      <c r="E26" s="48"/>
      <c r="F26" s="49"/>
      <c r="G26" s="49"/>
      <c r="H26" s="49"/>
      <c r="I26" s="48"/>
      <c r="J26" s="48"/>
      <c r="K26" s="48"/>
      <c r="L26" s="48"/>
      <c r="M26" s="48"/>
      <c r="N26" s="48"/>
      <c r="O26" s="2" t="s">
        <v>72</v>
      </c>
      <c r="P26" s="178">
        <v>734254364</v>
      </c>
      <c r="Q26" s="178">
        <v>435000000</v>
      </c>
      <c r="R26" s="178">
        <v>299254364</v>
      </c>
      <c r="S26" s="48"/>
      <c r="T26" s="47"/>
      <c r="U26" s="38" t="s">
        <v>68</v>
      </c>
    </row>
    <row r="27" spans="1:21" ht="89.25">
      <c r="A27" s="15" t="s">
        <v>194</v>
      </c>
      <c r="B27" s="41" t="s">
        <v>286</v>
      </c>
      <c r="C27" s="7"/>
      <c r="D27" s="7"/>
      <c r="E27" s="7"/>
      <c r="F27" s="3"/>
      <c r="G27" s="3"/>
      <c r="H27" s="3"/>
      <c r="I27" s="3"/>
      <c r="J27" s="3"/>
      <c r="K27" s="3"/>
      <c r="L27" s="3"/>
      <c r="M27" s="3"/>
      <c r="N27" s="3"/>
      <c r="O27" s="2" t="s">
        <v>72</v>
      </c>
      <c r="P27" s="1">
        <v>386205375</v>
      </c>
      <c r="Q27" s="50">
        <v>152250000</v>
      </c>
      <c r="R27" s="50">
        <v>233955375</v>
      </c>
      <c r="S27" s="50"/>
      <c r="T27" s="47"/>
      <c r="U27" s="38" t="s">
        <v>68</v>
      </c>
    </row>
    <row r="28" spans="1:21" ht="86.25" customHeight="1">
      <c r="A28" s="15" t="s">
        <v>195</v>
      </c>
      <c r="B28" s="41" t="s">
        <v>287</v>
      </c>
      <c r="C28" s="7"/>
      <c r="D28" s="7"/>
      <c r="E28" s="7"/>
      <c r="F28" s="7"/>
      <c r="G28" s="3"/>
      <c r="H28" s="3"/>
      <c r="I28" s="3"/>
      <c r="J28" s="3"/>
      <c r="K28" s="3"/>
      <c r="L28" s="3"/>
      <c r="M28" s="3"/>
      <c r="N28" s="3"/>
      <c r="O28" s="2" t="s">
        <v>72</v>
      </c>
      <c r="P28" s="1">
        <v>75480000</v>
      </c>
      <c r="Q28" s="50">
        <v>3480000</v>
      </c>
      <c r="R28" s="50">
        <v>72000000</v>
      </c>
      <c r="S28" s="50"/>
      <c r="T28" s="47"/>
      <c r="U28" s="38" t="s">
        <v>68</v>
      </c>
    </row>
    <row r="29" spans="1:21" ht="76.5">
      <c r="A29" s="15" t="s">
        <v>196</v>
      </c>
      <c r="B29" s="41" t="s">
        <v>288</v>
      </c>
      <c r="C29" s="7"/>
      <c r="D29" s="7"/>
      <c r="E29" s="7"/>
      <c r="F29" s="3"/>
      <c r="G29" s="3"/>
      <c r="H29" s="3"/>
      <c r="I29" s="3"/>
      <c r="J29" s="3"/>
      <c r="K29" s="3"/>
      <c r="L29" s="3"/>
      <c r="M29" s="3"/>
      <c r="N29" s="3"/>
      <c r="O29" s="2" t="s">
        <v>72</v>
      </c>
      <c r="P29" s="1">
        <v>763679375</v>
      </c>
      <c r="Q29" s="50">
        <v>626400000</v>
      </c>
      <c r="R29" s="50">
        <v>137279375</v>
      </c>
      <c r="S29" s="50"/>
      <c r="T29" s="47"/>
      <c r="U29" s="38" t="s">
        <v>68</v>
      </c>
    </row>
    <row r="30" spans="1:21" ht="76.5">
      <c r="A30" s="15" t="s">
        <v>197</v>
      </c>
      <c r="B30" s="41" t="s">
        <v>289</v>
      </c>
      <c r="C30" s="7"/>
      <c r="D30" s="7"/>
      <c r="E30" s="7"/>
      <c r="F30" s="3"/>
      <c r="G30" s="3"/>
      <c r="H30" s="3"/>
      <c r="I30" s="3"/>
      <c r="J30" s="3"/>
      <c r="K30" s="3"/>
      <c r="L30" s="3"/>
      <c r="M30" s="3"/>
      <c r="N30" s="3"/>
      <c r="O30" s="2" t="s">
        <v>72</v>
      </c>
      <c r="P30" s="1">
        <v>69426000</v>
      </c>
      <c r="Q30" s="50">
        <v>34800000</v>
      </c>
      <c r="R30" s="50">
        <v>34626000</v>
      </c>
      <c r="S30" s="50"/>
      <c r="T30" s="47"/>
      <c r="U30" s="38" t="s">
        <v>68</v>
      </c>
    </row>
    <row r="31" spans="1:21" ht="83.25" customHeight="1">
      <c r="A31" s="15" t="s">
        <v>198</v>
      </c>
      <c r="B31" s="41" t="s">
        <v>290</v>
      </c>
      <c r="C31" s="7"/>
      <c r="D31" s="7"/>
      <c r="E31" s="7"/>
      <c r="F31" s="3"/>
      <c r="G31" s="3"/>
      <c r="H31" s="3"/>
      <c r="I31" s="3"/>
      <c r="J31" s="3"/>
      <c r="K31" s="3"/>
      <c r="L31" s="3"/>
      <c r="M31" s="3"/>
      <c r="N31" s="3"/>
      <c r="O31" s="2" t="s">
        <v>72</v>
      </c>
      <c r="P31" s="1">
        <v>51480000</v>
      </c>
      <c r="Q31" s="50">
        <v>3480000</v>
      </c>
      <c r="R31" s="50">
        <v>48000000</v>
      </c>
      <c r="S31" s="50"/>
      <c r="T31" s="47"/>
      <c r="U31" s="38" t="s">
        <v>68</v>
      </c>
    </row>
    <row r="32" spans="1:21" ht="102">
      <c r="A32" s="8" t="s">
        <v>199</v>
      </c>
      <c r="B32" s="41" t="s">
        <v>291</v>
      </c>
      <c r="C32" s="7"/>
      <c r="D32" s="7"/>
      <c r="E32" s="7"/>
      <c r="F32" s="3"/>
      <c r="G32" s="3"/>
      <c r="H32" s="3"/>
      <c r="I32" s="3"/>
      <c r="J32" s="3"/>
      <c r="K32" s="3"/>
      <c r="L32" s="3"/>
      <c r="M32" s="3"/>
      <c r="N32" s="3"/>
      <c r="O32" s="2" t="s">
        <v>72</v>
      </c>
      <c r="P32" s="1">
        <v>498179375</v>
      </c>
      <c r="Q32" s="50">
        <v>365400000</v>
      </c>
      <c r="R32" s="50">
        <v>132779375</v>
      </c>
      <c r="S32" s="50"/>
      <c r="T32" s="47"/>
      <c r="U32" s="38" t="s">
        <v>68</v>
      </c>
    </row>
    <row r="33" spans="1:21" ht="77.25" thickBot="1">
      <c r="A33" s="51" t="s">
        <v>200</v>
      </c>
      <c r="B33" s="52" t="s">
        <v>292</v>
      </c>
      <c r="C33" s="53"/>
      <c r="D33" s="53"/>
      <c r="E33" s="54"/>
      <c r="F33" s="54"/>
      <c r="G33" s="54"/>
      <c r="H33" s="54"/>
      <c r="I33" s="54"/>
      <c r="J33" s="54"/>
      <c r="K33" s="54"/>
      <c r="L33" s="54"/>
      <c r="M33" s="54"/>
      <c r="N33" s="54"/>
      <c r="O33" s="23" t="s">
        <v>72</v>
      </c>
      <c r="P33" s="10">
        <v>70541400</v>
      </c>
      <c r="Q33" s="55">
        <v>17400000</v>
      </c>
      <c r="R33" s="55">
        <v>53141400</v>
      </c>
      <c r="S33" s="55"/>
      <c r="T33" s="261"/>
      <c r="U33" s="56" t="s">
        <v>68</v>
      </c>
    </row>
    <row r="34" spans="1:21" ht="78" thickBot="1" thickTop="1">
      <c r="A34" s="51" t="s">
        <v>201</v>
      </c>
      <c r="B34" s="41" t="s">
        <v>293</v>
      </c>
      <c r="C34" s="7"/>
      <c r="D34" s="7"/>
      <c r="E34" s="7"/>
      <c r="F34" s="3"/>
      <c r="G34" s="3"/>
      <c r="H34" s="3"/>
      <c r="I34" s="3"/>
      <c r="J34" s="3"/>
      <c r="K34" s="3"/>
      <c r="L34" s="3"/>
      <c r="M34" s="3"/>
      <c r="N34" s="3"/>
      <c r="O34" s="2" t="s">
        <v>72</v>
      </c>
      <c r="P34" s="1">
        <v>188510575</v>
      </c>
      <c r="Q34" s="57">
        <v>52200000</v>
      </c>
      <c r="R34" s="57">
        <v>136310575</v>
      </c>
      <c r="S34" s="57"/>
      <c r="T34" s="47"/>
      <c r="U34" s="38" t="s">
        <v>68</v>
      </c>
    </row>
    <row r="35" spans="1:21" ht="90" thickTop="1">
      <c r="A35" s="58" t="s">
        <v>202</v>
      </c>
      <c r="B35" s="59" t="s">
        <v>294</v>
      </c>
      <c r="C35" s="20"/>
      <c r="D35" s="20"/>
      <c r="E35" s="20"/>
      <c r="F35" s="60"/>
      <c r="G35" s="60"/>
      <c r="H35" s="60"/>
      <c r="I35" s="60"/>
      <c r="J35" s="60"/>
      <c r="K35" s="60"/>
      <c r="L35" s="60"/>
      <c r="M35" s="60"/>
      <c r="N35" s="60"/>
      <c r="O35" s="24" t="s">
        <v>72</v>
      </c>
      <c r="P35" s="16">
        <v>128950000</v>
      </c>
      <c r="Q35" s="16">
        <v>17400000</v>
      </c>
      <c r="R35" s="16">
        <v>111550000</v>
      </c>
      <c r="S35" s="16"/>
      <c r="T35" s="262"/>
      <c r="U35" s="17" t="s">
        <v>68</v>
      </c>
    </row>
    <row r="36" spans="1:21" ht="83.25" customHeight="1">
      <c r="A36" s="15" t="s">
        <v>203</v>
      </c>
      <c r="B36" s="41" t="s">
        <v>295</v>
      </c>
      <c r="C36" s="7"/>
      <c r="D36" s="7"/>
      <c r="E36" s="3"/>
      <c r="F36" s="3"/>
      <c r="G36" s="3"/>
      <c r="H36" s="3"/>
      <c r="I36" s="3"/>
      <c r="J36" s="3"/>
      <c r="K36" s="3"/>
      <c r="L36" s="3"/>
      <c r="M36" s="3"/>
      <c r="N36" s="3"/>
      <c r="O36" s="2" t="s">
        <v>72</v>
      </c>
      <c r="P36" s="1">
        <v>43200000</v>
      </c>
      <c r="Q36" s="1">
        <v>23200000</v>
      </c>
      <c r="R36" s="1">
        <v>20000000</v>
      </c>
      <c r="S36" s="1"/>
      <c r="T36" s="47"/>
      <c r="U36" s="38" t="s">
        <v>68</v>
      </c>
    </row>
    <row r="37" spans="1:21" ht="76.5">
      <c r="A37" s="15" t="s">
        <v>204</v>
      </c>
      <c r="B37" s="41" t="s">
        <v>296</v>
      </c>
      <c r="C37" s="7"/>
      <c r="D37" s="7"/>
      <c r="E37" s="7"/>
      <c r="F37" s="3"/>
      <c r="G37" s="3"/>
      <c r="H37" s="3"/>
      <c r="I37" s="3"/>
      <c r="J37" s="3"/>
      <c r="K37" s="3"/>
      <c r="L37" s="3"/>
      <c r="M37" s="3"/>
      <c r="N37" s="3"/>
      <c r="O37" s="2" t="s">
        <v>72</v>
      </c>
      <c r="P37" s="1">
        <v>148538375</v>
      </c>
      <c r="Q37" s="1">
        <v>87000000</v>
      </c>
      <c r="R37" s="1">
        <v>61538375</v>
      </c>
      <c r="S37" s="1"/>
      <c r="T37" s="47"/>
      <c r="U37" s="38" t="s">
        <v>68</v>
      </c>
    </row>
    <row r="38" spans="1:21" ht="114.75">
      <c r="A38" s="15" t="s">
        <v>205</v>
      </c>
      <c r="B38" s="41" t="s">
        <v>297</v>
      </c>
      <c r="C38" s="7"/>
      <c r="D38" s="7"/>
      <c r="E38" s="3"/>
      <c r="F38" s="3"/>
      <c r="G38" s="3"/>
      <c r="H38" s="3"/>
      <c r="I38" s="3"/>
      <c r="J38" s="3"/>
      <c r="K38" s="3"/>
      <c r="L38" s="3"/>
      <c r="M38" s="3"/>
      <c r="N38" s="3"/>
      <c r="O38" s="2" t="s">
        <v>72</v>
      </c>
      <c r="P38" s="1">
        <v>384659000</v>
      </c>
      <c r="Q38" s="1">
        <v>208800000</v>
      </c>
      <c r="R38" s="1">
        <v>175859000</v>
      </c>
      <c r="S38" s="1"/>
      <c r="T38" s="47"/>
      <c r="U38" s="38" t="s">
        <v>68</v>
      </c>
    </row>
    <row r="39" spans="1:21" ht="82.5" customHeight="1">
      <c r="A39" s="15" t="s">
        <v>206</v>
      </c>
      <c r="B39" s="41" t="s">
        <v>298</v>
      </c>
      <c r="C39" s="7"/>
      <c r="D39" s="7"/>
      <c r="E39" s="3"/>
      <c r="F39" s="3"/>
      <c r="G39" s="3"/>
      <c r="H39" s="3"/>
      <c r="I39" s="3"/>
      <c r="J39" s="3"/>
      <c r="K39" s="3"/>
      <c r="L39" s="3"/>
      <c r="M39" s="3"/>
      <c r="N39" s="3"/>
      <c r="O39" s="2" t="s">
        <v>72</v>
      </c>
      <c r="P39" s="1">
        <v>130252920</v>
      </c>
      <c r="Q39" s="1">
        <v>13920000</v>
      </c>
      <c r="R39" s="1">
        <v>116332920</v>
      </c>
      <c r="S39" s="1"/>
      <c r="T39" s="47"/>
      <c r="U39" s="38" t="s">
        <v>68</v>
      </c>
    </row>
    <row r="40" spans="1:21" ht="86.25" customHeight="1">
      <c r="A40" s="15" t="s">
        <v>327</v>
      </c>
      <c r="B40" s="41" t="s">
        <v>299</v>
      </c>
      <c r="C40" s="7"/>
      <c r="D40" s="7"/>
      <c r="E40" s="3"/>
      <c r="F40" s="3"/>
      <c r="G40" s="3"/>
      <c r="H40" s="3"/>
      <c r="I40" s="3"/>
      <c r="J40" s="3"/>
      <c r="K40" s="3"/>
      <c r="L40" s="3"/>
      <c r="M40" s="3"/>
      <c r="N40" s="3"/>
      <c r="O40" s="2" t="s">
        <v>72</v>
      </c>
      <c r="P40" s="50">
        <v>404390375</v>
      </c>
      <c r="Q40" s="57">
        <v>313200000</v>
      </c>
      <c r="R40" s="57">
        <v>91190375</v>
      </c>
      <c r="S40" s="1"/>
      <c r="T40" s="47"/>
      <c r="U40" s="38" t="s">
        <v>68</v>
      </c>
    </row>
    <row r="41" spans="1:21" ht="84" customHeight="1">
      <c r="A41" s="15" t="s">
        <v>207</v>
      </c>
      <c r="B41" s="41" t="s">
        <v>300</v>
      </c>
      <c r="C41" s="7"/>
      <c r="D41" s="7"/>
      <c r="E41" s="7"/>
      <c r="F41" s="3"/>
      <c r="G41" s="3"/>
      <c r="H41" s="3"/>
      <c r="I41" s="3"/>
      <c r="J41" s="3"/>
      <c r="K41" s="3"/>
      <c r="L41" s="3"/>
      <c r="M41" s="3"/>
      <c r="N41" s="3"/>
      <c r="O41" s="2" t="s">
        <v>72</v>
      </c>
      <c r="P41" s="57">
        <v>146525379</v>
      </c>
      <c r="Q41" s="57">
        <v>58000001</v>
      </c>
      <c r="R41" s="57">
        <v>88525378</v>
      </c>
      <c r="S41" s="1"/>
      <c r="T41" s="47"/>
      <c r="U41" s="38" t="s">
        <v>68</v>
      </c>
    </row>
    <row r="42" spans="1:21" ht="87.75" customHeight="1">
      <c r="A42" s="15" t="s">
        <v>76</v>
      </c>
      <c r="B42" s="160" t="s">
        <v>301</v>
      </c>
      <c r="C42" s="7"/>
      <c r="D42" s="7"/>
      <c r="E42" s="7"/>
      <c r="F42" s="7"/>
      <c r="G42" s="7"/>
      <c r="H42" s="7"/>
      <c r="I42" s="7"/>
      <c r="J42" s="3"/>
      <c r="K42" s="3"/>
      <c r="L42" s="3"/>
      <c r="M42" s="3"/>
      <c r="N42" s="3"/>
      <c r="O42" s="2" t="s">
        <v>72</v>
      </c>
      <c r="P42" s="1">
        <v>379416000</v>
      </c>
      <c r="Q42" s="1">
        <v>156600000</v>
      </c>
      <c r="R42" s="1">
        <v>222816000</v>
      </c>
      <c r="S42" s="1"/>
      <c r="T42" s="47"/>
      <c r="U42" s="38" t="s">
        <v>68</v>
      </c>
    </row>
    <row r="43" spans="1:21" ht="12.75">
      <c r="A43" s="175" t="s">
        <v>208</v>
      </c>
      <c r="B43" s="176"/>
      <c r="C43" s="176"/>
      <c r="D43" s="176"/>
      <c r="E43" s="176"/>
      <c r="F43" s="176"/>
      <c r="G43" s="176"/>
      <c r="H43" s="176"/>
      <c r="I43" s="176"/>
      <c r="J43" s="176"/>
      <c r="K43" s="176"/>
      <c r="L43" s="176"/>
      <c r="M43" s="176"/>
      <c r="N43" s="176"/>
      <c r="O43" s="176"/>
      <c r="P43" s="176"/>
      <c r="Q43" s="176"/>
      <c r="R43" s="176"/>
      <c r="S43" s="176"/>
      <c r="T43" s="176"/>
      <c r="U43" s="176"/>
    </row>
    <row r="44" spans="1:21" ht="102">
      <c r="A44" s="15" t="s">
        <v>209</v>
      </c>
      <c r="B44" s="41" t="s">
        <v>302</v>
      </c>
      <c r="C44" s="7"/>
      <c r="D44" s="7"/>
      <c r="E44" s="7"/>
      <c r="F44" s="7"/>
      <c r="G44" s="3"/>
      <c r="H44" s="3"/>
      <c r="I44" s="3"/>
      <c r="J44" s="3"/>
      <c r="K44" s="3"/>
      <c r="L44" s="3"/>
      <c r="M44" s="3"/>
      <c r="N44" s="3"/>
      <c r="O44" s="2" t="s">
        <v>72</v>
      </c>
      <c r="P44" s="1">
        <v>57480000</v>
      </c>
      <c r="Q44" s="50">
        <v>3480000</v>
      </c>
      <c r="R44" s="50">
        <v>54000000</v>
      </c>
      <c r="S44" s="50"/>
      <c r="T44" s="47"/>
      <c r="U44" s="38" t="s">
        <v>68</v>
      </c>
    </row>
    <row r="45" spans="1:21" ht="88.5" customHeight="1">
      <c r="A45" s="15" t="s">
        <v>328</v>
      </c>
      <c r="B45" s="41" t="s">
        <v>312</v>
      </c>
      <c r="C45" s="7"/>
      <c r="D45" s="7"/>
      <c r="E45" s="7"/>
      <c r="F45" s="3"/>
      <c r="G45" s="3"/>
      <c r="H45" s="3"/>
      <c r="I45" s="3"/>
      <c r="J45" s="3"/>
      <c r="K45" s="3"/>
      <c r="L45" s="3"/>
      <c r="M45" s="3"/>
      <c r="N45" s="3"/>
      <c r="O45" s="2" t="s">
        <v>72</v>
      </c>
      <c r="P45" s="1">
        <v>188680000</v>
      </c>
      <c r="Q45" s="1">
        <v>34800000</v>
      </c>
      <c r="R45" s="1">
        <v>153880000</v>
      </c>
      <c r="S45" s="1"/>
      <c r="T45" s="47"/>
      <c r="U45" s="38" t="s">
        <v>68</v>
      </c>
    </row>
    <row r="46" spans="1:21" ht="12.75">
      <c r="A46" s="90" t="s">
        <v>47</v>
      </c>
      <c r="B46" s="65"/>
      <c r="C46" s="117"/>
      <c r="D46" s="65"/>
      <c r="E46" s="65"/>
      <c r="F46" s="65"/>
      <c r="G46" s="65"/>
      <c r="H46" s="65"/>
      <c r="I46" s="65"/>
      <c r="J46" s="65"/>
      <c r="K46" s="65"/>
      <c r="L46" s="65"/>
      <c r="M46" s="65"/>
      <c r="N46" s="65"/>
      <c r="O46" s="65"/>
      <c r="P46" s="65"/>
      <c r="Q46" s="93"/>
      <c r="R46" s="93"/>
      <c r="S46" s="93"/>
      <c r="T46" s="220"/>
      <c r="U46" s="65"/>
    </row>
    <row r="47" spans="1:21" ht="12.75">
      <c r="A47" s="65"/>
      <c r="B47" s="65"/>
      <c r="C47" s="65"/>
      <c r="D47" s="65"/>
      <c r="E47" s="65"/>
      <c r="F47" s="65"/>
      <c r="G47" s="65"/>
      <c r="H47" s="65"/>
      <c r="I47" s="65"/>
      <c r="J47" s="65"/>
      <c r="K47" s="65"/>
      <c r="L47" s="65"/>
      <c r="M47" s="65"/>
      <c r="N47" s="65"/>
      <c r="O47" s="65"/>
      <c r="P47" s="93" t="s">
        <v>47</v>
      </c>
      <c r="Q47" s="93" t="s">
        <v>343</v>
      </c>
      <c r="R47" s="93" t="s">
        <v>47</v>
      </c>
      <c r="S47" s="93"/>
      <c r="T47" s="65"/>
      <c r="U47" s="65"/>
    </row>
    <row r="48" ht="12.75">
      <c r="S48" s="275" t="s">
        <v>346</v>
      </c>
    </row>
    <row r="49" spans="16:19" ht="12.75">
      <c r="P49" s="93" t="s">
        <v>47</v>
      </c>
      <c r="Q49" s="93" t="s">
        <v>47</v>
      </c>
      <c r="R49" s="93" t="s">
        <v>343</v>
      </c>
      <c r="S49" s="275" t="s">
        <v>371</v>
      </c>
    </row>
    <row r="50" ht="12.75">
      <c r="S50" s="275" t="s">
        <v>372</v>
      </c>
    </row>
    <row r="68" ht="12.75">
      <c r="P68" s="74" t="s">
        <v>324</v>
      </c>
    </row>
  </sheetData>
  <sheetProtection password="C71F" sheet="1"/>
  <mergeCells count="14">
    <mergeCell ref="U10:U11"/>
    <mergeCell ref="T10:T11"/>
    <mergeCell ref="A10:A11"/>
    <mergeCell ref="B10:B11"/>
    <mergeCell ref="O10:O11"/>
    <mergeCell ref="C10:N10"/>
    <mergeCell ref="P10:P11"/>
    <mergeCell ref="Q10:S10"/>
    <mergeCell ref="A1:A3"/>
    <mergeCell ref="B1:U3"/>
    <mergeCell ref="B5:E5"/>
    <mergeCell ref="H5:N5"/>
    <mergeCell ref="A7:A8"/>
    <mergeCell ref="B7:U8"/>
  </mergeCells>
  <printOptions horizontalCentered="1" verticalCentered="1"/>
  <pageMargins left="0.7874015748031497" right="0.7086614173228347" top="0.31496062992125984" bottom="0.2362204724409449" header="0.1968503937007874" footer="0.15748031496062992"/>
  <pageSetup horizontalDpi="600" verticalDpi="6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A1:U36"/>
  <sheetViews>
    <sheetView zoomScalePageLayoutView="0" workbookViewId="0" topLeftCell="A32">
      <selection activeCell="Q34" sqref="Q34:Q36"/>
    </sheetView>
  </sheetViews>
  <sheetFormatPr defaultColWidth="11.421875" defaultRowHeight="15"/>
  <cols>
    <col min="1" max="1" width="26.7109375" style="74" customWidth="1"/>
    <col min="2" max="2" width="36.7109375" style="74" customWidth="1"/>
    <col min="3" max="14" width="2.7109375" style="74" customWidth="1"/>
    <col min="15" max="15" width="26.8515625" style="74" bestFit="1" customWidth="1"/>
    <col min="16" max="16" width="18.28125" style="74" customWidth="1"/>
    <col min="17" max="17" width="16.140625" style="74" bestFit="1" customWidth="1"/>
    <col min="18" max="18" width="17.00390625" style="74" bestFit="1" customWidth="1"/>
    <col min="19" max="19" width="8.140625" style="74" bestFit="1" customWidth="1"/>
    <col min="20" max="20" width="22.140625" style="74" customWidth="1"/>
    <col min="21" max="21" width="17.8515625" style="74" customWidth="1"/>
    <col min="22" max="16384" width="11.421875" style="74" customWidth="1"/>
  </cols>
  <sheetData>
    <row r="1" spans="1:21" ht="12.75">
      <c r="A1" s="367"/>
      <c r="B1" s="368" t="s">
        <v>0</v>
      </c>
      <c r="C1" s="368"/>
      <c r="D1" s="368"/>
      <c r="E1" s="368"/>
      <c r="F1" s="368"/>
      <c r="G1" s="368"/>
      <c r="H1" s="368"/>
      <c r="I1" s="368"/>
      <c r="J1" s="368"/>
      <c r="K1" s="368"/>
      <c r="L1" s="368"/>
      <c r="M1" s="368"/>
      <c r="N1" s="368"/>
      <c r="O1" s="368"/>
      <c r="P1" s="368"/>
      <c r="Q1" s="368"/>
      <c r="R1" s="368"/>
      <c r="S1" s="368"/>
      <c r="T1" s="368"/>
      <c r="U1" s="368"/>
    </row>
    <row r="2" spans="1:21" ht="12.75">
      <c r="A2" s="367"/>
      <c r="B2" s="368"/>
      <c r="C2" s="368"/>
      <c r="D2" s="368"/>
      <c r="E2" s="368"/>
      <c r="F2" s="368"/>
      <c r="G2" s="368"/>
      <c r="H2" s="368"/>
      <c r="I2" s="368"/>
      <c r="J2" s="368"/>
      <c r="K2" s="368"/>
      <c r="L2" s="368"/>
      <c r="M2" s="368"/>
      <c r="N2" s="368"/>
      <c r="O2" s="368"/>
      <c r="P2" s="368"/>
      <c r="Q2" s="368"/>
      <c r="R2" s="368"/>
      <c r="S2" s="368"/>
      <c r="T2" s="368"/>
      <c r="U2" s="368"/>
    </row>
    <row r="3" spans="1:21" ht="12.75">
      <c r="A3" s="367"/>
      <c r="B3" s="368"/>
      <c r="C3" s="368"/>
      <c r="D3" s="368"/>
      <c r="E3" s="368"/>
      <c r="F3" s="368"/>
      <c r="G3" s="368"/>
      <c r="H3" s="368"/>
      <c r="I3" s="368"/>
      <c r="J3" s="368"/>
      <c r="K3" s="368"/>
      <c r="L3" s="368"/>
      <c r="M3" s="368"/>
      <c r="N3" s="368"/>
      <c r="O3" s="368"/>
      <c r="P3" s="368"/>
      <c r="Q3" s="368"/>
      <c r="R3" s="368"/>
      <c r="S3" s="368"/>
      <c r="T3" s="368"/>
      <c r="U3" s="368"/>
    </row>
    <row r="4" spans="1:21" ht="12.75">
      <c r="A4" s="166"/>
      <c r="B4" s="168"/>
      <c r="C4" s="168"/>
      <c r="D4" s="168"/>
      <c r="E4" s="168"/>
      <c r="F4" s="168"/>
      <c r="G4" s="168"/>
      <c r="H4" s="168"/>
      <c r="I4" s="168"/>
      <c r="J4" s="168"/>
      <c r="K4" s="168"/>
      <c r="L4" s="168"/>
      <c r="M4" s="168"/>
      <c r="N4" s="168"/>
      <c r="O4" s="168"/>
      <c r="P4" s="168"/>
      <c r="Q4" s="168"/>
      <c r="R4" s="168"/>
      <c r="S4" s="168"/>
      <c r="T4" s="168"/>
      <c r="U4" s="168"/>
    </row>
    <row r="5" spans="1:21" ht="41.25" customHeight="1">
      <c r="A5" s="169" t="s">
        <v>1</v>
      </c>
      <c r="B5" s="369" t="s">
        <v>303</v>
      </c>
      <c r="C5" s="370"/>
      <c r="D5" s="370"/>
      <c r="E5" s="371"/>
      <c r="F5" s="170"/>
      <c r="G5" s="170"/>
      <c r="H5" s="372" t="s">
        <v>3</v>
      </c>
      <c r="I5" s="372"/>
      <c r="J5" s="372"/>
      <c r="K5" s="372"/>
      <c r="L5" s="372"/>
      <c r="M5" s="372"/>
      <c r="N5" s="372"/>
      <c r="O5" s="179">
        <v>41669</v>
      </c>
      <c r="P5" s="167"/>
      <c r="Q5" s="171" t="s">
        <v>4</v>
      </c>
      <c r="R5" s="79">
        <v>41936</v>
      </c>
      <c r="S5" s="167"/>
      <c r="T5" s="171" t="s">
        <v>5</v>
      </c>
      <c r="U5" s="165" t="s">
        <v>79</v>
      </c>
    </row>
    <row r="6" spans="1:21" ht="12.75">
      <c r="A6" s="172"/>
      <c r="B6" s="173"/>
      <c r="C6" s="173"/>
      <c r="D6" s="173"/>
      <c r="E6" s="173"/>
      <c r="F6" s="173"/>
      <c r="G6" s="173"/>
      <c r="H6" s="173"/>
      <c r="I6" s="173"/>
      <c r="J6" s="173"/>
      <c r="K6" s="173"/>
      <c r="L6" s="168"/>
      <c r="M6" s="168"/>
      <c r="N6" s="168"/>
      <c r="O6" s="172"/>
      <c r="P6" s="174"/>
      <c r="Q6" s="174"/>
      <c r="R6" s="168"/>
      <c r="S6" s="172"/>
      <c r="T6" s="174"/>
      <c r="U6" s="174"/>
    </row>
    <row r="7" spans="1:21" ht="10.5" customHeight="1">
      <c r="A7" s="373" t="s">
        <v>7</v>
      </c>
      <c r="B7" s="375" t="s">
        <v>313</v>
      </c>
      <c r="C7" s="376"/>
      <c r="D7" s="376"/>
      <c r="E7" s="376"/>
      <c r="F7" s="376"/>
      <c r="G7" s="376"/>
      <c r="H7" s="376"/>
      <c r="I7" s="376"/>
      <c r="J7" s="376"/>
      <c r="K7" s="376"/>
      <c r="L7" s="376"/>
      <c r="M7" s="376"/>
      <c r="N7" s="376"/>
      <c r="O7" s="376"/>
      <c r="P7" s="376"/>
      <c r="Q7" s="376"/>
      <c r="R7" s="376"/>
      <c r="S7" s="376"/>
      <c r="T7" s="376"/>
      <c r="U7" s="377"/>
    </row>
    <row r="8" spans="1:21" ht="20.25" customHeight="1">
      <c r="A8" s="374"/>
      <c r="B8" s="378"/>
      <c r="C8" s="379"/>
      <c r="D8" s="379"/>
      <c r="E8" s="379"/>
      <c r="F8" s="379"/>
      <c r="G8" s="379"/>
      <c r="H8" s="379"/>
      <c r="I8" s="379"/>
      <c r="J8" s="379"/>
      <c r="K8" s="379"/>
      <c r="L8" s="379"/>
      <c r="M8" s="379"/>
      <c r="N8" s="379"/>
      <c r="O8" s="379"/>
      <c r="P8" s="379"/>
      <c r="Q8" s="379"/>
      <c r="R8" s="379"/>
      <c r="S8" s="379"/>
      <c r="T8" s="379"/>
      <c r="U8" s="380"/>
    </row>
    <row r="9" spans="1:21" ht="13.5" thickBot="1">
      <c r="A9" s="65"/>
      <c r="B9" s="65"/>
      <c r="C9" s="65"/>
      <c r="D9" s="65"/>
      <c r="E9" s="65"/>
      <c r="F9" s="65"/>
      <c r="G9" s="65"/>
      <c r="H9" s="65"/>
      <c r="I9" s="65"/>
      <c r="J9" s="65"/>
      <c r="K9" s="65"/>
      <c r="L9" s="65"/>
      <c r="M9" s="65"/>
      <c r="N9" s="65"/>
      <c r="O9" s="65"/>
      <c r="P9" s="65"/>
      <c r="Q9" s="65"/>
      <c r="R9" s="65"/>
      <c r="S9" s="65"/>
      <c r="T9" s="65"/>
      <c r="U9" s="65"/>
    </row>
    <row r="10" spans="1:21" ht="13.5" thickTop="1">
      <c r="A10" s="352" t="s">
        <v>9</v>
      </c>
      <c r="B10" s="354" t="s">
        <v>10</v>
      </c>
      <c r="C10" s="356" t="s">
        <v>11</v>
      </c>
      <c r="D10" s="356"/>
      <c r="E10" s="356"/>
      <c r="F10" s="356"/>
      <c r="G10" s="356"/>
      <c r="H10" s="356"/>
      <c r="I10" s="356"/>
      <c r="J10" s="356"/>
      <c r="K10" s="356"/>
      <c r="L10" s="356"/>
      <c r="M10" s="356"/>
      <c r="N10" s="356"/>
      <c r="O10" s="348" t="s">
        <v>12</v>
      </c>
      <c r="P10" s="326" t="s">
        <v>13</v>
      </c>
      <c r="Q10" s="346" t="s">
        <v>14</v>
      </c>
      <c r="R10" s="347"/>
      <c r="S10" s="347"/>
      <c r="T10" s="348" t="s">
        <v>15</v>
      </c>
      <c r="U10" s="350" t="s">
        <v>16</v>
      </c>
    </row>
    <row r="11" spans="1:21" ht="12.75">
      <c r="A11" s="353"/>
      <c r="B11" s="355"/>
      <c r="C11" s="83" t="s">
        <v>17</v>
      </c>
      <c r="D11" s="83" t="s">
        <v>18</v>
      </c>
      <c r="E11" s="118" t="s">
        <v>19</v>
      </c>
      <c r="F11" s="118" t="s">
        <v>20</v>
      </c>
      <c r="G11" s="118" t="s">
        <v>19</v>
      </c>
      <c r="H11" s="118" t="s">
        <v>21</v>
      </c>
      <c r="I11" s="118" t="s">
        <v>21</v>
      </c>
      <c r="J11" s="83" t="s">
        <v>20</v>
      </c>
      <c r="K11" s="83" t="s">
        <v>22</v>
      </c>
      <c r="L11" s="83" t="s">
        <v>23</v>
      </c>
      <c r="M11" s="83" t="s">
        <v>24</v>
      </c>
      <c r="N11" s="83" t="s">
        <v>25</v>
      </c>
      <c r="O11" s="349"/>
      <c r="P11" s="327"/>
      <c r="Q11" s="10" t="s">
        <v>272</v>
      </c>
      <c r="R11" s="10" t="s">
        <v>342</v>
      </c>
      <c r="S11" s="10" t="s">
        <v>39</v>
      </c>
      <c r="T11" s="349"/>
      <c r="U11" s="351"/>
    </row>
    <row r="12" spans="1:21" s="228" customFormat="1" ht="12">
      <c r="A12" s="412" t="s">
        <v>329</v>
      </c>
      <c r="B12" s="413"/>
      <c r="C12" s="413"/>
      <c r="D12" s="413"/>
      <c r="E12" s="413"/>
      <c r="F12" s="413"/>
      <c r="G12" s="413"/>
      <c r="H12" s="413"/>
      <c r="I12" s="413"/>
      <c r="J12" s="413"/>
      <c r="K12" s="413"/>
      <c r="L12" s="413"/>
      <c r="M12" s="413"/>
      <c r="N12" s="413"/>
      <c r="O12" s="413"/>
      <c r="P12" s="413"/>
      <c r="Q12" s="413"/>
      <c r="R12" s="413"/>
      <c r="S12" s="413"/>
      <c r="T12" s="413"/>
      <c r="U12" s="414"/>
    </row>
    <row r="13" spans="1:21" s="228" customFormat="1" ht="94.5" customHeight="1">
      <c r="A13" s="229" t="s">
        <v>77</v>
      </c>
      <c r="B13" s="415" t="s">
        <v>326</v>
      </c>
      <c r="C13" s="230"/>
      <c r="D13" s="230"/>
      <c r="E13" s="231"/>
      <c r="F13" s="231"/>
      <c r="G13" s="231"/>
      <c r="H13" s="231"/>
      <c r="I13" s="231"/>
      <c r="J13" s="231"/>
      <c r="K13" s="231"/>
      <c r="L13" s="231"/>
      <c r="M13" s="231"/>
      <c r="N13" s="231"/>
      <c r="O13" s="232" t="s">
        <v>78</v>
      </c>
      <c r="P13" s="418">
        <v>1056615136.88</v>
      </c>
      <c r="Q13" s="418">
        <v>10000000</v>
      </c>
      <c r="R13" s="418">
        <v>1056615136.88</v>
      </c>
      <c r="S13" s="421"/>
      <c r="T13" s="256"/>
      <c r="U13" s="424" t="s">
        <v>79</v>
      </c>
    </row>
    <row r="14" spans="1:21" s="228" customFormat="1" ht="25.5">
      <c r="A14" s="229" t="s">
        <v>80</v>
      </c>
      <c r="B14" s="416"/>
      <c r="C14" s="233"/>
      <c r="D14" s="233"/>
      <c r="E14" s="234"/>
      <c r="F14" s="235"/>
      <c r="G14" s="235"/>
      <c r="H14" s="235"/>
      <c r="I14" s="235"/>
      <c r="J14" s="235"/>
      <c r="K14" s="235"/>
      <c r="L14" s="235"/>
      <c r="M14" s="235"/>
      <c r="N14" s="235"/>
      <c r="O14" s="236" t="s">
        <v>81</v>
      </c>
      <c r="P14" s="419"/>
      <c r="Q14" s="419"/>
      <c r="R14" s="419"/>
      <c r="S14" s="422"/>
      <c r="T14" s="256"/>
      <c r="U14" s="425"/>
    </row>
    <row r="15" spans="1:21" s="228" customFormat="1" ht="25.5">
      <c r="A15" s="237" t="s">
        <v>83</v>
      </c>
      <c r="B15" s="416"/>
      <c r="C15" s="235"/>
      <c r="D15" s="235"/>
      <c r="E15" s="234"/>
      <c r="F15" s="234"/>
      <c r="G15" s="235"/>
      <c r="H15" s="235"/>
      <c r="I15" s="235"/>
      <c r="J15" s="235"/>
      <c r="K15" s="235"/>
      <c r="L15" s="235"/>
      <c r="M15" s="235"/>
      <c r="N15" s="235"/>
      <c r="O15" s="236" t="s">
        <v>84</v>
      </c>
      <c r="P15" s="419"/>
      <c r="Q15" s="419"/>
      <c r="R15" s="419"/>
      <c r="S15" s="422"/>
      <c r="T15" s="256"/>
      <c r="U15" s="425"/>
    </row>
    <row r="16" spans="1:21" s="228" customFormat="1" ht="25.5">
      <c r="A16" s="229" t="s">
        <v>210</v>
      </c>
      <c r="B16" s="416"/>
      <c r="C16" s="235"/>
      <c r="D16" s="235"/>
      <c r="E16" s="235"/>
      <c r="F16" s="235"/>
      <c r="G16" s="234"/>
      <c r="H16" s="234"/>
      <c r="I16" s="234"/>
      <c r="J16" s="234"/>
      <c r="K16" s="234"/>
      <c r="L16" s="235"/>
      <c r="M16" s="235"/>
      <c r="N16" s="235"/>
      <c r="O16" s="236" t="s">
        <v>85</v>
      </c>
      <c r="P16" s="419"/>
      <c r="Q16" s="419"/>
      <c r="R16" s="419"/>
      <c r="S16" s="422"/>
      <c r="T16" s="256"/>
      <c r="U16" s="425"/>
    </row>
    <row r="17" spans="1:21" s="228" customFormat="1" ht="25.5">
      <c r="A17" s="238" t="s">
        <v>86</v>
      </c>
      <c r="B17" s="417"/>
      <c r="C17" s="235"/>
      <c r="D17" s="235"/>
      <c r="E17" s="235"/>
      <c r="F17" s="234"/>
      <c r="G17" s="234"/>
      <c r="H17" s="234"/>
      <c r="I17" s="234"/>
      <c r="J17" s="234"/>
      <c r="K17" s="234"/>
      <c r="L17" s="234"/>
      <c r="M17" s="235"/>
      <c r="N17" s="235"/>
      <c r="O17" s="236" t="s">
        <v>87</v>
      </c>
      <c r="P17" s="420"/>
      <c r="Q17" s="420"/>
      <c r="R17" s="420"/>
      <c r="S17" s="423"/>
      <c r="T17" s="256"/>
      <c r="U17" s="426"/>
    </row>
    <row r="18" spans="1:21" s="228" customFormat="1" ht="12">
      <c r="A18" s="257" t="s">
        <v>88</v>
      </c>
      <c r="B18" s="258"/>
      <c r="C18" s="258"/>
      <c r="D18" s="258"/>
      <c r="E18" s="258"/>
      <c r="F18" s="258"/>
      <c r="G18" s="258"/>
      <c r="H18" s="258"/>
      <c r="I18" s="258"/>
      <c r="J18" s="258"/>
      <c r="K18" s="258"/>
      <c r="L18" s="258"/>
      <c r="M18" s="258"/>
      <c r="N18" s="258"/>
      <c r="O18" s="258"/>
      <c r="P18" s="258"/>
      <c r="Q18" s="258"/>
      <c r="R18" s="258"/>
      <c r="S18" s="258"/>
      <c r="T18" s="258"/>
      <c r="U18" s="259"/>
    </row>
    <row r="19" spans="1:21" s="228" customFormat="1" ht="39" thickBot="1">
      <c r="A19" s="239" t="s">
        <v>89</v>
      </c>
      <c r="B19" s="427" t="s">
        <v>90</v>
      </c>
      <c r="C19" s="240"/>
      <c r="D19" s="240"/>
      <c r="E19" s="241"/>
      <c r="F19" s="241"/>
      <c r="G19" s="241"/>
      <c r="H19" s="241"/>
      <c r="I19" s="241"/>
      <c r="J19" s="241"/>
      <c r="K19" s="241"/>
      <c r="L19" s="241"/>
      <c r="M19" s="241"/>
      <c r="N19" s="241"/>
      <c r="O19" s="232" t="s">
        <v>78</v>
      </c>
      <c r="P19" s="403">
        <v>200000000</v>
      </c>
      <c r="Q19" s="403">
        <v>10000000</v>
      </c>
      <c r="R19" s="403">
        <v>200000000</v>
      </c>
      <c r="S19" s="406"/>
      <c r="T19" s="256"/>
      <c r="U19" s="409" t="s">
        <v>79</v>
      </c>
    </row>
    <row r="20" spans="1:21" s="228" customFormat="1" ht="26.25" thickTop="1">
      <c r="A20" s="239" t="s">
        <v>91</v>
      </c>
      <c r="B20" s="428"/>
      <c r="C20" s="242"/>
      <c r="D20" s="242"/>
      <c r="E20" s="243"/>
      <c r="F20" s="242"/>
      <c r="G20" s="242"/>
      <c r="H20" s="244"/>
      <c r="I20" s="242"/>
      <c r="J20" s="242"/>
      <c r="K20" s="242"/>
      <c r="L20" s="242"/>
      <c r="M20" s="242"/>
      <c r="N20" s="242"/>
      <c r="O20" s="236" t="s">
        <v>81</v>
      </c>
      <c r="P20" s="404"/>
      <c r="Q20" s="404"/>
      <c r="R20" s="404"/>
      <c r="S20" s="407"/>
      <c r="T20" s="256"/>
      <c r="U20" s="410"/>
    </row>
    <row r="21" spans="1:21" s="228" customFormat="1" ht="25.5">
      <c r="A21" s="245" t="s">
        <v>92</v>
      </c>
      <c r="B21" s="428"/>
      <c r="C21" s="246"/>
      <c r="D21" s="246"/>
      <c r="E21" s="247"/>
      <c r="F21" s="247"/>
      <c r="G21" s="246"/>
      <c r="H21" s="246"/>
      <c r="I21" s="248"/>
      <c r="J21" s="246"/>
      <c r="K21" s="235"/>
      <c r="L21" s="235"/>
      <c r="M21" s="235"/>
      <c r="N21" s="235"/>
      <c r="O21" s="236" t="s">
        <v>84</v>
      </c>
      <c r="P21" s="404"/>
      <c r="Q21" s="404"/>
      <c r="R21" s="404"/>
      <c r="S21" s="407"/>
      <c r="T21" s="256"/>
      <c r="U21" s="410"/>
    </row>
    <row r="22" spans="1:21" s="228" customFormat="1" ht="25.5">
      <c r="A22" s="239" t="s">
        <v>211</v>
      </c>
      <c r="B22" s="428"/>
      <c r="C22" s="235"/>
      <c r="D22" s="235"/>
      <c r="E22" s="235"/>
      <c r="F22" s="235"/>
      <c r="G22" s="233"/>
      <c r="H22" s="233"/>
      <c r="I22" s="233"/>
      <c r="J22" s="234"/>
      <c r="K22" s="235"/>
      <c r="L22" s="235"/>
      <c r="M22" s="235"/>
      <c r="N22" s="235"/>
      <c r="O22" s="236" t="s">
        <v>85</v>
      </c>
      <c r="P22" s="404"/>
      <c r="Q22" s="404"/>
      <c r="R22" s="404"/>
      <c r="S22" s="407"/>
      <c r="T22" s="256"/>
      <c r="U22" s="410"/>
    </row>
    <row r="23" spans="1:21" s="228" customFormat="1" ht="25.5">
      <c r="A23" s="249" t="s">
        <v>93</v>
      </c>
      <c r="B23" s="429"/>
      <c r="C23" s="235"/>
      <c r="D23" s="235"/>
      <c r="E23" s="235"/>
      <c r="F23" s="235"/>
      <c r="G23" s="235"/>
      <c r="H23" s="233"/>
      <c r="I23" s="235"/>
      <c r="J23" s="235"/>
      <c r="K23" s="234"/>
      <c r="L23" s="235"/>
      <c r="M23" s="235"/>
      <c r="N23" s="235"/>
      <c r="O23" s="236" t="s">
        <v>87</v>
      </c>
      <c r="P23" s="405"/>
      <c r="Q23" s="405"/>
      <c r="R23" s="405"/>
      <c r="S23" s="408"/>
      <c r="T23" s="256"/>
      <c r="U23" s="411"/>
    </row>
    <row r="24" spans="1:21" s="228" customFormat="1" ht="12">
      <c r="A24" s="257" t="s">
        <v>94</v>
      </c>
      <c r="B24" s="258"/>
      <c r="C24" s="258"/>
      <c r="D24" s="258"/>
      <c r="E24" s="258"/>
      <c r="F24" s="258"/>
      <c r="G24" s="258"/>
      <c r="H24" s="258"/>
      <c r="I24" s="258"/>
      <c r="J24" s="258"/>
      <c r="K24" s="258"/>
      <c r="L24" s="258"/>
      <c r="M24" s="258"/>
      <c r="N24" s="258"/>
      <c r="O24" s="258"/>
      <c r="P24" s="258"/>
      <c r="Q24" s="258"/>
      <c r="R24" s="258"/>
      <c r="S24" s="258"/>
      <c r="T24" s="258"/>
      <c r="U24" s="259"/>
    </row>
    <row r="25" spans="1:21" s="228" customFormat="1" ht="28.5" customHeight="1">
      <c r="A25" s="239" t="s">
        <v>95</v>
      </c>
      <c r="B25" s="431" t="s">
        <v>330</v>
      </c>
      <c r="C25" s="234"/>
      <c r="D25" s="234"/>
      <c r="E25" s="235"/>
      <c r="F25" s="235"/>
      <c r="G25" s="235"/>
      <c r="H25" s="235"/>
      <c r="I25" s="235"/>
      <c r="J25" s="235"/>
      <c r="K25" s="235"/>
      <c r="L25" s="235"/>
      <c r="M25" s="235"/>
      <c r="N25" s="235"/>
      <c r="O25" s="232" t="s">
        <v>78</v>
      </c>
      <c r="P25" s="434">
        <v>416008254.96</v>
      </c>
      <c r="Q25" s="434">
        <v>10000000</v>
      </c>
      <c r="R25" s="437"/>
      <c r="S25" s="437"/>
      <c r="T25" s="256"/>
      <c r="U25" s="409" t="s">
        <v>79</v>
      </c>
    </row>
    <row r="26" spans="1:21" s="228" customFormat="1" ht="25.5">
      <c r="A26" s="239" t="s">
        <v>96</v>
      </c>
      <c r="B26" s="432"/>
      <c r="C26" s="235"/>
      <c r="D26" s="235"/>
      <c r="E26" s="234"/>
      <c r="F26" s="235"/>
      <c r="G26" s="235"/>
      <c r="H26" s="235"/>
      <c r="I26" s="235"/>
      <c r="J26" s="235"/>
      <c r="K26" s="235"/>
      <c r="L26" s="235"/>
      <c r="M26" s="235"/>
      <c r="N26" s="235"/>
      <c r="O26" s="236" t="s">
        <v>81</v>
      </c>
      <c r="P26" s="435"/>
      <c r="Q26" s="435"/>
      <c r="R26" s="438"/>
      <c r="S26" s="438"/>
      <c r="T26" s="256"/>
      <c r="U26" s="410"/>
    </row>
    <row r="27" spans="1:21" s="228" customFormat="1" ht="26.25" thickBot="1">
      <c r="A27" s="245" t="s">
        <v>97</v>
      </c>
      <c r="B27" s="432"/>
      <c r="C27" s="241"/>
      <c r="D27" s="241"/>
      <c r="E27" s="240"/>
      <c r="F27" s="240"/>
      <c r="G27" s="241"/>
      <c r="H27" s="241"/>
      <c r="I27" s="241"/>
      <c r="J27" s="241"/>
      <c r="K27" s="241"/>
      <c r="L27" s="241"/>
      <c r="M27" s="241"/>
      <c r="N27" s="241"/>
      <c r="O27" s="236" t="s">
        <v>84</v>
      </c>
      <c r="P27" s="435"/>
      <c r="Q27" s="435"/>
      <c r="R27" s="438"/>
      <c r="S27" s="438"/>
      <c r="T27" s="256"/>
      <c r="U27" s="410"/>
    </row>
    <row r="28" spans="1:21" s="228" customFormat="1" ht="26.25" thickTop="1">
      <c r="A28" s="239" t="s">
        <v>212</v>
      </c>
      <c r="B28" s="432"/>
      <c r="C28" s="242"/>
      <c r="D28" s="242"/>
      <c r="E28" s="242"/>
      <c r="F28" s="242"/>
      <c r="G28" s="244"/>
      <c r="H28" s="242"/>
      <c r="I28" s="242"/>
      <c r="J28" s="242"/>
      <c r="K28" s="242"/>
      <c r="L28" s="242"/>
      <c r="M28" s="242"/>
      <c r="N28" s="242"/>
      <c r="O28" s="236" t="s">
        <v>85</v>
      </c>
      <c r="P28" s="435"/>
      <c r="Q28" s="435"/>
      <c r="R28" s="438"/>
      <c r="S28" s="438"/>
      <c r="T28" s="256"/>
      <c r="U28" s="410"/>
    </row>
    <row r="29" spans="1:21" s="228" customFormat="1" ht="48" customHeight="1">
      <c r="A29" s="249" t="s">
        <v>98</v>
      </c>
      <c r="B29" s="433"/>
      <c r="C29" s="235"/>
      <c r="D29" s="235"/>
      <c r="E29" s="235"/>
      <c r="F29" s="235"/>
      <c r="G29" s="235"/>
      <c r="H29" s="234"/>
      <c r="I29" s="235"/>
      <c r="J29" s="235"/>
      <c r="K29" s="235"/>
      <c r="L29" s="235"/>
      <c r="M29" s="235"/>
      <c r="N29" s="235"/>
      <c r="O29" s="236" t="s">
        <v>87</v>
      </c>
      <c r="P29" s="436"/>
      <c r="Q29" s="436"/>
      <c r="R29" s="439"/>
      <c r="S29" s="439"/>
      <c r="T29" s="256"/>
      <c r="U29" s="411"/>
    </row>
    <row r="30" spans="1:21" s="228" customFormat="1" ht="12">
      <c r="A30" s="257" t="s">
        <v>99</v>
      </c>
      <c r="B30" s="258"/>
      <c r="C30" s="258"/>
      <c r="D30" s="258"/>
      <c r="E30" s="258"/>
      <c r="F30" s="258"/>
      <c r="G30" s="258"/>
      <c r="H30" s="258"/>
      <c r="I30" s="258"/>
      <c r="J30" s="258"/>
      <c r="K30" s="258"/>
      <c r="L30" s="258"/>
      <c r="M30" s="258"/>
      <c r="N30" s="258"/>
      <c r="O30" s="258"/>
      <c r="P30" s="258"/>
      <c r="Q30" s="258"/>
      <c r="R30" s="258"/>
      <c r="S30" s="258"/>
      <c r="T30" s="258"/>
      <c r="U30" s="259"/>
    </row>
    <row r="31" spans="1:21" s="228" customFormat="1" ht="74.25" customHeight="1">
      <c r="A31" s="250" t="s">
        <v>100</v>
      </c>
      <c r="B31" s="255" t="s">
        <v>213</v>
      </c>
      <c r="C31" s="234"/>
      <c r="D31" s="234"/>
      <c r="E31" s="234"/>
      <c r="F31" s="234"/>
      <c r="G31" s="234"/>
      <c r="H31" s="234"/>
      <c r="I31" s="234"/>
      <c r="J31" s="234"/>
      <c r="K31" s="234"/>
      <c r="L31" s="234"/>
      <c r="M31" s="234"/>
      <c r="N31" s="234"/>
      <c r="O31" s="236" t="s">
        <v>101</v>
      </c>
      <c r="P31" s="251">
        <v>209556455</v>
      </c>
      <c r="Q31" s="252"/>
      <c r="R31" s="252"/>
      <c r="S31" s="252"/>
      <c r="T31" s="256"/>
      <c r="U31" s="430" t="s">
        <v>79</v>
      </c>
    </row>
    <row r="32" spans="1:21" s="228" customFormat="1" ht="81.75" customHeight="1">
      <c r="A32" s="250" t="s">
        <v>102</v>
      </c>
      <c r="B32" s="253" t="s">
        <v>325</v>
      </c>
      <c r="C32" s="234"/>
      <c r="D32" s="234"/>
      <c r="E32" s="234"/>
      <c r="F32" s="234"/>
      <c r="G32" s="234"/>
      <c r="H32" s="234"/>
      <c r="I32" s="234"/>
      <c r="J32" s="234"/>
      <c r="K32" s="234"/>
      <c r="L32" s="234"/>
      <c r="M32" s="234"/>
      <c r="N32" s="234"/>
      <c r="O32" s="236" t="s">
        <v>103</v>
      </c>
      <c r="P32" s="254"/>
      <c r="Q32" s="254"/>
      <c r="R32" s="254"/>
      <c r="S32" s="254"/>
      <c r="T32" s="256"/>
      <c r="U32" s="430"/>
    </row>
    <row r="33" ht="12.75">
      <c r="T33" s="211"/>
    </row>
    <row r="34" ht="12.75">
      <c r="Q34" s="275" t="s">
        <v>346</v>
      </c>
    </row>
    <row r="35" ht="12.75">
      <c r="Q35" s="275" t="s">
        <v>371</v>
      </c>
    </row>
    <row r="36" ht="12.75">
      <c r="Q36" s="275" t="s">
        <v>372</v>
      </c>
    </row>
  </sheetData>
  <sheetProtection password="C71F" sheet="1"/>
  <mergeCells count="34">
    <mergeCell ref="U31:U32"/>
    <mergeCell ref="B25:B29"/>
    <mergeCell ref="P25:P29"/>
    <mergeCell ref="Q25:Q29"/>
    <mergeCell ref="R25:R29"/>
    <mergeCell ref="S25:S29"/>
    <mergeCell ref="U25:U29"/>
    <mergeCell ref="U19:U23"/>
    <mergeCell ref="A12:U12"/>
    <mergeCell ref="B13:B17"/>
    <mergeCell ref="P13:P17"/>
    <mergeCell ref="Q13:Q17"/>
    <mergeCell ref="R13:R17"/>
    <mergeCell ref="S13:S17"/>
    <mergeCell ref="U13:U17"/>
    <mergeCell ref="B19:B23"/>
    <mergeCell ref="P19:P23"/>
    <mergeCell ref="Q19:Q23"/>
    <mergeCell ref="R19:R23"/>
    <mergeCell ref="S19:S23"/>
    <mergeCell ref="T10:T11"/>
    <mergeCell ref="U10:U11"/>
    <mergeCell ref="A10:A11"/>
    <mergeCell ref="B10:B11"/>
    <mergeCell ref="C10:N10"/>
    <mergeCell ref="O10:O11"/>
    <mergeCell ref="P10:P11"/>
    <mergeCell ref="Q10:S10"/>
    <mergeCell ref="A1:A3"/>
    <mergeCell ref="B1:U3"/>
    <mergeCell ref="B5:E5"/>
    <mergeCell ref="H5:N5"/>
    <mergeCell ref="A7:A8"/>
    <mergeCell ref="B7:U8"/>
  </mergeCells>
  <printOptions horizontalCentered="1" verticalCentered="1"/>
  <pageMargins left="0.8661417322834646" right="0.1968503937007874" top="0.22" bottom="0.33" header="0.16" footer="0.23"/>
  <pageSetup horizontalDpi="600" verticalDpi="600" orientation="landscape" paperSize="5" scale="70" r:id="rId4"/>
  <drawing r:id="rId3"/>
  <legacyDrawing r:id="rId2"/>
</worksheet>
</file>

<file path=xl/worksheets/sheet5.xml><?xml version="1.0" encoding="utf-8"?>
<worksheet xmlns="http://schemas.openxmlformats.org/spreadsheetml/2006/main" xmlns:r="http://schemas.openxmlformats.org/officeDocument/2006/relationships">
  <dimension ref="A1:V72"/>
  <sheetViews>
    <sheetView tabSelected="1" zoomScalePageLayoutView="0" workbookViewId="0" topLeftCell="S16">
      <selection activeCell="U16" sqref="U16"/>
    </sheetView>
  </sheetViews>
  <sheetFormatPr defaultColWidth="11.421875" defaultRowHeight="15"/>
  <cols>
    <col min="1" max="1" width="30.140625" style="0" customWidth="1"/>
    <col min="2" max="2" width="33.57421875" style="0" customWidth="1"/>
    <col min="3" max="14" width="2.7109375" style="0" customWidth="1"/>
    <col min="15" max="15" width="19.421875" style="0" bestFit="1" customWidth="1"/>
    <col min="16" max="16" width="16.140625" style="283" customWidth="1"/>
    <col min="17" max="17" width="17.8515625" style="0" customWidth="1"/>
    <col min="18" max="18" width="14.57421875" style="0" customWidth="1"/>
    <col min="19" max="19" width="15.421875" style="0" customWidth="1"/>
    <col min="20" max="20" width="24.28125" style="0" customWidth="1"/>
    <col min="21" max="21" width="28.140625" style="0" customWidth="1"/>
    <col min="22" max="22" width="11.421875" style="276" customWidth="1"/>
    <col min="23" max="16384" width="11.421875" style="277" customWidth="1"/>
  </cols>
  <sheetData>
    <row r="1" spans="1:21" ht="15" customHeight="1">
      <c r="A1" s="454"/>
      <c r="B1" s="455" t="s">
        <v>349</v>
      </c>
      <c r="C1" s="455"/>
      <c r="D1" s="455"/>
      <c r="E1" s="455"/>
      <c r="F1" s="455"/>
      <c r="G1" s="455"/>
      <c r="H1" s="455"/>
      <c r="I1" s="455"/>
      <c r="J1" s="455"/>
      <c r="K1" s="455"/>
      <c r="L1" s="455"/>
      <c r="M1" s="455"/>
      <c r="N1" s="455"/>
      <c r="O1" s="455"/>
      <c r="P1" s="455"/>
      <c r="Q1" s="455"/>
      <c r="R1" s="455"/>
      <c r="S1" s="455"/>
      <c r="T1" s="455"/>
      <c r="U1" s="455"/>
    </row>
    <row r="2" spans="1:21" ht="15" customHeight="1">
      <c r="A2" s="454"/>
      <c r="B2" s="455"/>
      <c r="C2" s="455"/>
      <c r="D2" s="455"/>
      <c r="E2" s="455"/>
      <c r="F2" s="455"/>
      <c r="G2" s="455"/>
      <c r="H2" s="455"/>
      <c r="I2" s="455"/>
      <c r="J2" s="455"/>
      <c r="K2" s="455"/>
      <c r="L2" s="455"/>
      <c r="M2" s="455"/>
      <c r="N2" s="455"/>
      <c r="O2" s="455"/>
      <c r="P2" s="455"/>
      <c r="Q2" s="455"/>
      <c r="R2" s="455"/>
      <c r="S2" s="455"/>
      <c r="T2" s="455"/>
      <c r="U2" s="455"/>
    </row>
    <row r="3" spans="1:21" ht="15" customHeight="1">
      <c r="A3" s="454"/>
      <c r="B3" s="455"/>
      <c r="C3" s="455"/>
      <c r="D3" s="455"/>
      <c r="E3" s="455"/>
      <c r="F3" s="455"/>
      <c r="G3" s="455"/>
      <c r="H3" s="455"/>
      <c r="I3" s="455"/>
      <c r="J3" s="455"/>
      <c r="K3" s="455"/>
      <c r="L3" s="455"/>
      <c r="M3" s="455"/>
      <c r="N3" s="455"/>
      <c r="O3" s="455"/>
      <c r="P3" s="455"/>
      <c r="Q3" s="455"/>
      <c r="R3" s="455"/>
      <c r="S3" s="455"/>
      <c r="T3" s="455"/>
      <c r="U3" s="455"/>
    </row>
    <row r="4" spans="1:21" ht="15" customHeight="1">
      <c r="A4" s="278"/>
      <c r="B4" s="279"/>
      <c r="C4" s="279"/>
      <c r="D4" s="279"/>
      <c r="E4" s="279"/>
      <c r="F4" s="279"/>
      <c r="G4" s="279"/>
      <c r="H4" s="279"/>
      <c r="I4" s="279"/>
      <c r="J4" s="279"/>
      <c r="K4" s="279"/>
      <c r="L4" s="279"/>
      <c r="M4" s="279"/>
      <c r="N4" s="279"/>
      <c r="O4" s="279"/>
      <c r="P4" s="279"/>
      <c r="Q4" s="279"/>
      <c r="R4" s="279"/>
      <c r="S4" s="279"/>
      <c r="T4" s="279"/>
      <c r="U4" s="279"/>
    </row>
    <row r="5" spans="1:21" ht="15" customHeight="1">
      <c r="A5" s="280" t="s">
        <v>1</v>
      </c>
      <c r="B5" s="456" t="s">
        <v>350</v>
      </c>
      <c r="C5" s="456"/>
      <c r="D5" s="456"/>
      <c r="E5" s="456"/>
      <c r="F5" s="281"/>
      <c r="G5" s="281"/>
      <c r="H5" s="457" t="s">
        <v>3</v>
      </c>
      <c r="I5" s="457"/>
      <c r="J5" s="457"/>
      <c r="K5" s="457"/>
      <c r="L5" s="457"/>
      <c r="M5" s="457"/>
      <c r="N5" s="457"/>
      <c r="O5" s="282">
        <v>41669</v>
      </c>
      <c r="Q5" s="284" t="s">
        <v>4</v>
      </c>
      <c r="R5" s="285"/>
      <c r="T5" s="284" t="s">
        <v>5</v>
      </c>
      <c r="U5" s="286" t="s">
        <v>351</v>
      </c>
    </row>
    <row r="6" spans="1:21" ht="15" customHeight="1">
      <c r="A6" s="287"/>
      <c r="B6" s="288"/>
      <c r="C6" s="288"/>
      <c r="D6" s="288"/>
      <c r="E6" s="288"/>
      <c r="F6" s="288"/>
      <c r="G6" s="288"/>
      <c r="H6" s="288"/>
      <c r="I6" s="288"/>
      <c r="J6" s="288"/>
      <c r="K6" s="288"/>
      <c r="L6" s="279"/>
      <c r="M6" s="279"/>
      <c r="N6" s="279"/>
      <c r="O6" s="287"/>
      <c r="P6" s="289"/>
      <c r="Q6" s="289"/>
      <c r="R6" s="279"/>
      <c r="S6" s="287"/>
      <c r="T6" s="289"/>
      <c r="U6" s="289"/>
    </row>
    <row r="7" spans="1:21" ht="16.5" customHeight="1">
      <c r="A7" s="446" t="s">
        <v>7</v>
      </c>
      <c r="B7" s="448" t="s">
        <v>104</v>
      </c>
      <c r="C7" s="449"/>
      <c r="D7" s="449"/>
      <c r="E7" s="449"/>
      <c r="F7" s="449"/>
      <c r="G7" s="449"/>
      <c r="H7" s="449"/>
      <c r="I7" s="449"/>
      <c r="J7" s="449"/>
      <c r="K7" s="449"/>
      <c r="L7" s="449"/>
      <c r="M7" s="449"/>
      <c r="N7" s="449"/>
      <c r="O7" s="449"/>
      <c r="P7" s="449"/>
      <c r="Q7" s="449"/>
      <c r="R7" s="449"/>
      <c r="S7" s="449"/>
      <c r="T7" s="449"/>
      <c r="U7" s="450"/>
    </row>
    <row r="8" spans="1:21" ht="12.75" customHeight="1">
      <c r="A8" s="447"/>
      <c r="B8" s="451"/>
      <c r="C8" s="452"/>
      <c r="D8" s="452"/>
      <c r="E8" s="452"/>
      <c r="F8" s="452"/>
      <c r="G8" s="452"/>
      <c r="H8" s="452"/>
      <c r="I8" s="452"/>
      <c r="J8" s="452"/>
      <c r="K8" s="452"/>
      <c r="L8" s="452"/>
      <c r="M8" s="452"/>
      <c r="N8" s="452"/>
      <c r="O8" s="452"/>
      <c r="P8" s="452"/>
      <c r="Q8" s="452"/>
      <c r="R8" s="452"/>
      <c r="S8" s="452"/>
      <c r="T8" s="452"/>
      <c r="U8" s="453"/>
    </row>
    <row r="9" ht="15" customHeight="1" thickBot="1"/>
    <row r="10" spans="1:21" ht="13.5" customHeight="1" thickTop="1">
      <c r="A10" s="462" t="s">
        <v>9</v>
      </c>
      <c r="B10" s="464" t="s">
        <v>10</v>
      </c>
      <c r="C10" s="466" t="s">
        <v>11</v>
      </c>
      <c r="D10" s="466"/>
      <c r="E10" s="466"/>
      <c r="F10" s="466"/>
      <c r="G10" s="466"/>
      <c r="H10" s="466"/>
      <c r="I10" s="466"/>
      <c r="J10" s="466"/>
      <c r="K10" s="466"/>
      <c r="L10" s="466"/>
      <c r="M10" s="466"/>
      <c r="N10" s="466"/>
      <c r="O10" s="467" t="s">
        <v>12</v>
      </c>
      <c r="P10" s="469" t="s">
        <v>13</v>
      </c>
      <c r="Q10" s="471" t="s">
        <v>14</v>
      </c>
      <c r="R10" s="472"/>
      <c r="S10" s="472"/>
      <c r="T10" s="458" t="s">
        <v>352</v>
      </c>
      <c r="U10" s="460" t="s">
        <v>16</v>
      </c>
    </row>
    <row r="11" spans="1:21" ht="15.75" thickBot="1">
      <c r="A11" s="463"/>
      <c r="B11" s="465"/>
      <c r="C11" s="290" t="s">
        <v>17</v>
      </c>
      <c r="D11" s="290" t="s">
        <v>18</v>
      </c>
      <c r="E11" s="290" t="s">
        <v>19</v>
      </c>
      <c r="F11" s="290" t="s">
        <v>20</v>
      </c>
      <c r="G11" s="290" t="s">
        <v>19</v>
      </c>
      <c r="H11" s="290" t="s">
        <v>21</v>
      </c>
      <c r="I11" s="290" t="s">
        <v>21</v>
      </c>
      <c r="J11" s="290" t="s">
        <v>20</v>
      </c>
      <c r="K11" s="290" t="s">
        <v>22</v>
      </c>
      <c r="L11" s="290" t="s">
        <v>23</v>
      </c>
      <c r="M11" s="290" t="s">
        <v>24</v>
      </c>
      <c r="N11" s="290" t="s">
        <v>25</v>
      </c>
      <c r="O11" s="468"/>
      <c r="P11" s="470"/>
      <c r="Q11" s="291" t="s">
        <v>26</v>
      </c>
      <c r="R11" s="291" t="s">
        <v>353</v>
      </c>
      <c r="S11" s="291" t="s">
        <v>39</v>
      </c>
      <c r="T11" s="459"/>
      <c r="U11" s="461"/>
    </row>
    <row r="12" spans="1:22" s="293" customFormat="1" ht="22.5" customHeight="1" thickTop="1">
      <c r="A12" s="440" t="s">
        <v>354</v>
      </c>
      <c r="B12" s="441"/>
      <c r="C12" s="441"/>
      <c r="D12" s="441"/>
      <c r="E12" s="441"/>
      <c r="F12" s="441"/>
      <c r="G12" s="441"/>
      <c r="H12" s="441"/>
      <c r="I12" s="441"/>
      <c r="J12" s="441"/>
      <c r="K12" s="441"/>
      <c r="L12" s="441"/>
      <c r="M12" s="441"/>
      <c r="N12" s="441"/>
      <c r="O12" s="441"/>
      <c r="P12" s="441"/>
      <c r="Q12" s="441"/>
      <c r="R12" s="441"/>
      <c r="S12" s="441"/>
      <c r="T12" s="441"/>
      <c r="U12" s="442"/>
      <c r="V12" s="292"/>
    </row>
    <row r="13" spans="1:21" ht="92.25" customHeight="1">
      <c r="A13" s="294" t="s">
        <v>355</v>
      </c>
      <c r="B13" s="295" t="s">
        <v>356</v>
      </c>
      <c r="C13" s="296"/>
      <c r="D13" s="296"/>
      <c r="E13" s="296"/>
      <c r="F13" s="296"/>
      <c r="G13" s="296"/>
      <c r="H13" s="296"/>
      <c r="I13" s="297"/>
      <c r="J13" s="297"/>
      <c r="K13" s="297"/>
      <c r="L13" s="297"/>
      <c r="M13" s="297"/>
      <c r="N13" s="297"/>
      <c r="O13" s="236" t="s">
        <v>357</v>
      </c>
      <c r="P13" s="298">
        <f>Q13+R13+S13</f>
        <v>0</v>
      </c>
      <c r="Q13" s="299"/>
      <c r="R13" s="299"/>
      <c r="S13" s="299"/>
      <c r="T13" s="300" t="s">
        <v>358</v>
      </c>
      <c r="U13" s="301"/>
    </row>
    <row r="14" spans="1:21" ht="90.75" customHeight="1">
      <c r="A14" s="295" t="s">
        <v>359</v>
      </c>
      <c r="B14" s="294" t="s">
        <v>360</v>
      </c>
      <c r="C14" s="296"/>
      <c r="D14" s="296"/>
      <c r="E14" s="296"/>
      <c r="F14" s="296"/>
      <c r="G14" s="296"/>
      <c r="H14" s="296"/>
      <c r="I14" s="296"/>
      <c r="J14" s="297"/>
      <c r="K14" s="297"/>
      <c r="L14" s="297"/>
      <c r="M14" s="297"/>
      <c r="N14" s="297"/>
      <c r="O14" s="236" t="s">
        <v>105</v>
      </c>
      <c r="P14" s="298">
        <f aca="true" t="shared" si="0" ref="P14:P21">Q14+R14+S14</f>
        <v>0</v>
      </c>
      <c r="Q14" s="299"/>
      <c r="R14" s="299"/>
      <c r="S14" s="299"/>
      <c r="T14" s="300"/>
      <c r="U14" s="301"/>
    </row>
    <row r="15" spans="1:21" ht="94.5" customHeight="1">
      <c r="A15" s="302" t="s">
        <v>361</v>
      </c>
      <c r="B15" s="294" t="s">
        <v>362</v>
      </c>
      <c r="C15" s="303"/>
      <c r="D15" s="303"/>
      <c r="E15" s="303"/>
      <c r="F15" s="303"/>
      <c r="G15" s="303"/>
      <c r="H15" s="303"/>
      <c r="I15" s="303"/>
      <c r="J15" s="304"/>
      <c r="K15" s="304"/>
      <c r="L15" s="304"/>
      <c r="M15" s="304"/>
      <c r="N15" s="304"/>
      <c r="O15" s="236" t="s">
        <v>105</v>
      </c>
      <c r="P15" s="298">
        <f t="shared" si="0"/>
        <v>50000000</v>
      </c>
      <c r="Q15" s="305">
        <v>50000000</v>
      </c>
      <c r="R15" s="306"/>
      <c r="S15" s="306"/>
      <c r="T15" s="307"/>
      <c r="U15" s="273"/>
    </row>
    <row r="16" spans="1:21" ht="55.5" customHeight="1">
      <c r="A16" s="308" t="s">
        <v>363</v>
      </c>
      <c r="B16" s="309" t="s">
        <v>364</v>
      </c>
      <c r="C16" s="296"/>
      <c r="D16" s="296"/>
      <c r="E16" s="296"/>
      <c r="F16" s="296"/>
      <c r="G16" s="296"/>
      <c r="H16" s="296"/>
      <c r="I16" s="296"/>
      <c r="J16" s="297"/>
      <c r="K16" s="297"/>
      <c r="L16" s="297"/>
      <c r="M16" s="297"/>
      <c r="N16" s="297"/>
      <c r="O16" s="236" t="s">
        <v>105</v>
      </c>
      <c r="P16" s="298">
        <f t="shared" si="0"/>
        <v>110000000</v>
      </c>
      <c r="Q16" s="310">
        <v>110000000</v>
      </c>
      <c r="R16" s="299"/>
      <c r="S16" s="299"/>
      <c r="T16" s="311"/>
      <c r="U16" s="301"/>
    </row>
    <row r="17" spans="1:21" ht="67.5" customHeight="1">
      <c r="A17" s="308" t="s">
        <v>365</v>
      </c>
      <c r="B17" s="312" t="s">
        <v>366</v>
      </c>
      <c r="C17" s="296"/>
      <c r="D17" s="296"/>
      <c r="E17" s="296"/>
      <c r="F17" s="296"/>
      <c r="G17" s="296"/>
      <c r="H17" s="296"/>
      <c r="I17" s="296"/>
      <c r="J17" s="297"/>
      <c r="K17" s="297"/>
      <c r="L17" s="297"/>
      <c r="M17" s="297"/>
      <c r="N17" s="297"/>
      <c r="O17" s="236" t="s">
        <v>105</v>
      </c>
      <c r="P17" s="298">
        <f t="shared" si="0"/>
        <v>150000000</v>
      </c>
      <c r="Q17" s="299">
        <v>150000000</v>
      </c>
      <c r="R17" s="299"/>
      <c r="S17" s="299"/>
      <c r="T17" s="311"/>
      <c r="U17" s="301"/>
    </row>
    <row r="18" spans="1:21" s="313" customFormat="1" ht="14.25">
      <c r="A18" s="443" t="s">
        <v>106</v>
      </c>
      <c r="B18" s="444"/>
      <c r="C18" s="444"/>
      <c r="D18" s="444"/>
      <c r="E18" s="444"/>
      <c r="F18" s="444"/>
      <c r="G18" s="444"/>
      <c r="H18" s="444"/>
      <c r="I18" s="444"/>
      <c r="J18" s="444"/>
      <c r="K18" s="444"/>
      <c r="L18" s="444"/>
      <c r="M18" s="444"/>
      <c r="N18" s="444"/>
      <c r="O18" s="444"/>
      <c r="P18" s="444"/>
      <c r="Q18" s="444"/>
      <c r="R18" s="444"/>
      <c r="S18" s="444"/>
      <c r="T18" s="444"/>
      <c r="U18" s="445"/>
    </row>
    <row r="19" spans="1:22" ht="60.75" customHeight="1">
      <c r="A19" s="314" t="s">
        <v>367</v>
      </c>
      <c r="B19" s="315" t="s">
        <v>368</v>
      </c>
      <c r="C19" s="316"/>
      <c r="D19" s="316"/>
      <c r="E19" s="316"/>
      <c r="F19" s="316"/>
      <c r="G19" s="316"/>
      <c r="H19" s="316"/>
      <c r="I19" s="316"/>
      <c r="J19" s="317"/>
      <c r="K19" s="317"/>
      <c r="L19" s="317"/>
      <c r="M19" s="317"/>
      <c r="N19" s="317"/>
      <c r="O19" s="318"/>
      <c r="P19" s="298">
        <f t="shared" si="0"/>
        <v>0</v>
      </c>
      <c r="Q19" s="319"/>
      <c r="R19" s="319"/>
      <c r="S19" s="319"/>
      <c r="T19" s="311"/>
      <c r="U19" s="320"/>
      <c r="V19" s="277"/>
    </row>
    <row r="20" spans="1:22" ht="15">
      <c r="A20" s="443" t="s">
        <v>107</v>
      </c>
      <c r="B20" s="444"/>
      <c r="C20" s="444"/>
      <c r="D20" s="444"/>
      <c r="E20" s="444"/>
      <c r="F20" s="444"/>
      <c r="G20" s="444"/>
      <c r="H20" s="444"/>
      <c r="I20" s="444"/>
      <c r="J20" s="444"/>
      <c r="K20" s="444"/>
      <c r="L20" s="444"/>
      <c r="M20" s="444"/>
      <c r="N20" s="444"/>
      <c r="O20" s="444"/>
      <c r="P20" s="444"/>
      <c r="Q20" s="444"/>
      <c r="R20" s="444"/>
      <c r="S20" s="444"/>
      <c r="T20" s="444"/>
      <c r="U20" s="445"/>
      <c r="V20" s="277"/>
    </row>
    <row r="21" spans="1:22" ht="60.75" customHeight="1">
      <c r="A21" s="321" t="s">
        <v>369</v>
      </c>
      <c r="B21" s="274" t="s">
        <v>370</v>
      </c>
      <c r="C21" s="316"/>
      <c r="D21" s="316"/>
      <c r="E21" s="316"/>
      <c r="F21" s="316"/>
      <c r="G21" s="316"/>
      <c r="H21" s="316"/>
      <c r="I21" s="316"/>
      <c r="J21" s="317"/>
      <c r="K21" s="317"/>
      <c r="L21" s="317"/>
      <c r="M21" s="317"/>
      <c r="N21" s="317"/>
      <c r="O21" s="318"/>
      <c r="P21" s="298">
        <f t="shared" si="0"/>
        <v>0</v>
      </c>
      <c r="Q21" s="319"/>
      <c r="R21" s="319"/>
      <c r="S21" s="319"/>
      <c r="T21" s="311"/>
      <c r="U21" s="320"/>
      <c r="V21" s="277"/>
    </row>
    <row r="22" spans="1:21" ht="15.75">
      <c r="A22" s="322"/>
      <c r="O22" s="323" t="s">
        <v>345</v>
      </c>
      <c r="P22" s="324">
        <f>P13+P14+P15+P16+P17+P19+P21</f>
        <v>310000000</v>
      </c>
      <c r="Q22" s="324">
        <f>Q13+Q14+Q15+Q16+Q17+Q19+Q21</f>
        <v>310000000</v>
      </c>
      <c r="R22" s="324">
        <f>R13+R14+R15+R16+R17+R19+R21</f>
        <v>0</v>
      </c>
      <c r="U22" s="325"/>
    </row>
    <row r="23" spans="1:21" ht="15">
      <c r="A23" s="322"/>
      <c r="U23" s="325"/>
    </row>
    <row r="24" spans="1:20" ht="15">
      <c r="A24" s="322"/>
      <c r="T24" s="275" t="s">
        <v>346</v>
      </c>
    </row>
    <row r="25" spans="1:20" ht="15">
      <c r="A25" s="322"/>
      <c r="T25" s="275" t="s">
        <v>347</v>
      </c>
    </row>
    <row r="26" spans="1:20" ht="15">
      <c r="A26" s="322"/>
      <c r="T26" s="275" t="s">
        <v>348</v>
      </c>
    </row>
    <row r="27" ht="15">
      <c r="A27" s="322"/>
    </row>
    <row r="28" ht="15">
      <c r="A28" s="322"/>
    </row>
    <row r="29" ht="15">
      <c r="A29" s="322"/>
    </row>
    <row r="30" ht="15">
      <c r="A30" s="322"/>
    </row>
    <row r="31" ht="15">
      <c r="A31" s="322"/>
    </row>
    <row r="32" ht="15">
      <c r="A32" s="322"/>
    </row>
    <row r="33" ht="15">
      <c r="A33" s="322"/>
    </row>
    <row r="34" ht="15">
      <c r="A34" s="322"/>
    </row>
    <row r="35" ht="15">
      <c r="A35" s="322"/>
    </row>
    <row r="36" ht="15">
      <c r="A36" s="322"/>
    </row>
    <row r="37" ht="15">
      <c r="A37" s="322"/>
    </row>
    <row r="38" ht="15">
      <c r="A38" s="322"/>
    </row>
    <row r="39" ht="15">
      <c r="A39" s="322"/>
    </row>
    <row r="40" ht="15">
      <c r="A40" s="322"/>
    </row>
    <row r="41" ht="15">
      <c r="A41" s="322"/>
    </row>
    <row r="42" ht="15">
      <c r="A42" s="322"/>
    </row>
    <row r="43" ht="15">
      <c r="A43" s="322"/>
    </row>
    <row r="44" ht="15">
      <c r="A44" s="322"/>
    </row>
    <row r="45" ht="15">
      <c r="A45" s="322"/>
    </row>
    <row r="46" ht="15">
      <c r="A46" s="322"/>
    </row>
    <row r="47" ht="15">
      <c r="A47" s="322"/>
    </row>
    <row r="48" ht="15">
      <c r="A48" s="322"/>
    </row>
    <row r="49" ht="15">
      <c r="A49" s="322"/>
    </row>
    <row r="50" ht="15">
      <c r="A50" s="322"/>
    </row>
    <row r="51" ht="15">
      <c r="A51" s="322"/>
    </row>
    <row r="52" ht="15">
      <c r="A52" s="322"/>
    </row>
    <row r="53" ht="15">
      <c r="A53" s="322"/>
    </row>
    <row r="54" ht="15">
      <c r="A54" s="322"/>
    </row>
    <row r="55" ht="15">
      <c r="A55" s="322"/>
    </row>
    <row r="56" ht="15">
      <c r="A56" s="322"/>
    </row>
    <row r="57" ht="15">
      <c r="A57" s="322"/>
    </row>
    <row r="58" ht="15">
      <c r="A58" s="322"/>
    </row>
    <row r="59" ht="15">
      <c r="A59" s="322"/>
    </row>
    <row r="60" ht="15">
      <c r="A60" s="322"/>
    </row>
    <row r="61" ht="15">
      <c r="A61" s="322"/>
    </row>
    <row r="62" ht="15">
      <c r="A62" s="322"/>
    </row>
    <row r="63" ht="15">
      <c r="A63" s="322"/>
    </row>
    <row r="64" ht="15">
      <c r="A64" s="322"/>
    </row>
    <row r="65" ht="15">
      <c r="A65" s="322"/>
    </row>
    <row r="66" ht="15">
      <c r="A66" s="322"/>
    </row>
    <row r="67" ht="15">
      <c r="A67" s="322"/>
    </row>
    <row r="68" ht="15">
      <c r="A68" s="322"/>
    </row>
    <row r="69" ht="15">
      <c r="A69" s="322"/>
    </row>
    <row r="70" ht="15">
      <c r="A70" s="322"/>
    </row>
    <row r="71" ht="15">
      <c r="A71" s="322"/>
    </row>
    <row r="72" ht="15">
      <c r="A72" s="322"/>
    </row>
  </sheetData>
  <sheetProtection password="C71F" sheet="1"/>
  <mergeCells count="17">
    <mergeCell ref="U10:U11"/>
    <mergeCell ref="A10:A11"/>
    <mergeCell ref="B10:B11"/>
    <mergeCell ref="C10:N10"/>
    <mergeCell ref="O10:O11"/>
    <mergeCell ref="P10:P11"/>
    <mergeCell ref="Q10:S10"/>
    <mergeCell ref="A12:U12"/>
    <mergeCell ref="A18:U18"/>
    <mergeCell ref="A20:U20"/>
    <mergeCell ref="A7:A8"/>
    <mergeCell ref="B7:U8"/>
    <mergeCell ref="A1:A3"/>
    <mergeCell ref="B1:U3"/>
    <mergeCell ref="B5:E5"/>
    <mergeCell ref="H5:N5"/>
    <mergeCell ref="T10:T11"/>
  </mergeCells>
  <printOptions horizontalCentered="1" verticalCentered="1"/>
  <pageMargins left="0.27" right="0.36" top="0.4330708661417323" bottom="0.4330708661417323" header="0.31496062992125984" footer="0.31496062992125984"/>
  <pageSetup horizontalDpi="600" verticalDpi="600" orientation="landscape" paperSize="5" scale="70" r:id="rId2"/>
  <drawing r:id="rId1"/>
</worksheet>
</file>

<file path=xl/worksheets/sheet6.xml><?xml version="1.0" encoding="utf-8"?>
<worksheet xmlns="http://schemas.openxmlformats.org/spreadsheetml/2006/main" xmlns:r="http://schemas.openxmlformats.org/officeDocument/2006/relationships">
  <dimension ref="A1:U23"/>
  <sheetViews>
    <sheetView zoomScalePageLayoutView="0" workbookViewId="0" topLeftCell="C12">
      <selection activeCell="S21" sqref="S21:S23"/>
    </sheetView>
  </sheetViews>
  <sheetFormatPr defaultColWidth="11.421875" defaultRowHeight="15"/>
  <cols>
    <col min="1" max="1" width="26.7109375" style="74" customWidth="1"/>
    <col min="2" max="2" width="36.7109375" style="74" customWidth="1"/>
    <col min="3" max="14" width="2.7109375" style="74" customWidth="1"/>
    <col min="15" max="15" width="20.7109375" style="74" customWidth="1"/>
    <col min="16" max="16" width="11.421875" style="74" customWidth="1"/>
    <col min="17" max="19" width="15.7109375" style="74" customWidth="1"/>
    <col min="20" max="20" width="14.7109375" style="74" customWidth="1"/>
    <col min="21" max="21" width="17.8515625" style="74" customWidth="1"/>
    <col min="22" max="16384" width="11.421875" style="74" customWidth="1"/>
  </cols>
  <sheetData>
    <row r="1" spans="1:21" ht="12.75">
      <c r="A1" s="367"/>
      <c r="B1" s="368" t="s">
        <v>0</v>
      </c>
      <c r="C1" s="368"/>
      <c r="D1" s="368"/>
      <c r="E1" s="368"/>
      <c r="F1" s="368"/>
      <c r="G1" s="368"/>
      <c r="H1" s="368"/>
      <c r="I1" s="368"/>
      <c r="J1" s="368"/>
      <c r="K1" s="368"/>
      <c r="L1" s="368"/>
      <c r="M1" s="368"/>
      <c r="N1" s="368"/>
      <c r="O1" s="368"/>
      <c r="P1" s="368"/>
      <c r="Q1" s="368"/>
      <c r="R1" s="368"/>
      <c r="S1" s="368"/>
      <c r="T1" s="368"/>
      <c r="U1" s="368"/>
    </row>
    <row r="2" spans="1:21" ht="12.75">
      <c r="A2" s="367"/>
      <c r="B2" s="368"/>
      <c r="C2" s="368"/>
      <c r="D2" s="368"/>
      <c r="E2" s="368"/>
      <c r="F2" s="368"/>
      <c r="G2" s="368"/>
      <c r="H2" s="368"/>
      <c r="I2" s="368"/>
      <c r="J2" s="368"/>
      <c r="K2" s="368"/>
      <c r="L2" s="368"/>
      <c r="M2" s="368"/>
      <c r="N2" s="368"/>
      <c r="O2" s="368"/>
      <c r="P2" s="368"/>
      <c r="Q2" s="368"/>
      <c r="R2" s="368"/>
      <c r="S2" s="368"/>
      <c r="T2" s="368"/>
      <c r="U2" s="368"/>
    </row>
    <row r="3" spans="1:21" ht="12.75">
      <c r="A3" s="367"/>
      <c r="B3" s="368"/>
      <c r="C3" s="368"/>
      <c r="D3" s="368"/>
      <c r="E3" s="368"/>
      <c r="F3" s="368"/>
      <c r="G3" s="368"/>
      <c r="H3" s="368"/>
      <c r="I3" s="368"/>
      <c r="J3" s="368"/>
      <c r="K3" s="368"/>
      <c r="L3" s="368"/>
      <c r="M3" s="368"/>
      <c r="N3" s="368"/>
      <c r="O3" s="368"/>
      <c r="P3" s="368"/>
      <c r="Q3" s="368"/>
      <c r="R3" s="368"/>
      <c r="S3" s="368"/>
      <c r="T3" s="368"/>
      <c r="U3" s="368"/>
    </row>
    <row r="4" spans="1:21" ht="12.75">
      <c r="A4" s="166"/>
      <c r="B4" s="168"/>
      <c r="C4" s="168"/>
      <c r="D4" s="168"/>
      <c r="E4" s="168"/>
      <c r="F4" s="168"/>
      <c r="G4" s="168"/>
      <c r="H4" s="168"/>
      <c r="I4" s="168"/>
      <c r="J4" s="168"/>
      <c r="K4" s="168"/>
      <c r="L4" s="168"/>
      <c r="M4" s="168"/>
      <c r="N4" s="168"/>
      <c r="O4" s="168"/>
      <c r="P4" s="168"/>
      <c r="Q4" s="168"/>
      <c r="R4" s="168"/>
      <c r="S4" s="168"/>
      <c r="T4" s="168"/>
      <c r="U4" s="168"/>
    </row>
    <row r="5" spans="1:21" ht="41.25" customHeight="1">
      <c r="A5" s="169" t="s">
        <v>1</v>
      </c>
      <c r="B5" s="473" t="s">
        <v>304</v>
      </c>
      <c r="C5" s="370"/>
      <c r="D5" s="370"/>
      <c r="E5" s="371"/>
      <c r="F5" s="170"/>
      <c r="G5" s="170"/>
      <c r="H5" s="372" t="s">
        <v>3</v>
      </c>
      <c r="I5" s="372"/>
      <c r="J5" s="372"/>
      <c r="K5" s="372"/>
      <c r="L5" s="372"/>
      <c r="M5" s="372"/>
      <c r="N5" s="372"/>
      <c r="O5" s="179">
        <v>41669</v>
      </c>
      <c r="P5" s="167"/>
      <c r="Q5" s="171" t="s">
        <v>4</v>
      </c>
      <c r="R5" s="79">
        <v>41936</v>
      </c>
      <c r="S5" s="167"/>
      <c r="T5" s="171" t="s">
        <v>5</v>
      </c>
      <c r="U5" s="165" t="s">
        <v>305</v>
      </c>
    </row>
    <row r="7" spans="1:21" ht="12.75">
      <c r="A7" s="334" t="s">
        <v>7</v>
      </c>
      <c r="B7" s="474" t="s">
        <v>306</v>
      </c>
      <c r="C7" s="475"/>
      <c r="D7" s="475"/>
      <c r="E7" s="475"/>
      <c r="F7" s="475"/>
      <c r="G7" s="475"/>
      <c r="H7" s="475"/>
      <c r="I7" s="475"/>
      <c r="J7" s="475"/>
      <c r="K7" s="475"/>
      <c r="L7" s="475"/>
      <c r="M7" s="475"/>
      <c r="N7" s="475"/>
      <c r="O7" s="475"/>
      <c r="P7" s="475"/>
      <c r="Q7" s="475"/>
      <c r="R7" s="475"/>
      <c r="S7" s="475"/>
      <c r="T7" s="475"/>
      <c r="U7" s="476"/>
    </row>
    <row r="8" spans="1:21" ht="12.75">
      <c r="A8" s="335"/>
      <c r="B8" s="477"/>
      <c r="C8" s="478"/>
      <c r="D8" s="478"/>
      <c r="E8" s="478"/>
      <c r="F8" s="478"/>
      <c r="G8" s="478"/>
      <c r="H8" s="478"/>
      <c r="I8" s="478"/>
      <c r="J8" s="478"/>
      <c r="K8" s="478"/>
      <c r="L8" s="478"/>
      <c r="M8" s="478"/>
      <c r="N8" s="478"/>
      <c r="O8" s="478"/>
      <c r="P8" s="478"/>
      <c r="Q8" s="478"/>
      <c r="R8" s="478"/>
      <c r="S8" s="478"/>
      <c r="T8" s="478"/>
      <c r="U8" s="479"/>
    </row>
    <row r="9" spans="1:21" ht="13.5" thickBot="1">
      <c r="A9" s="65"/>
      <c r="B9" s="65"/>
      <c r="C9" s="65"/>
      <c r="D9" s="65"/>
      <c r="E9" s="65"/>
      <c r="F9" s="65"/>
      <c r="G9" s="65"/>
      <c r="H9" s="65"/>
      <c r="I9" s="65"/>
      <c r="J9" s="65"/>
      <c r="K9" s="65"/>
      <c r="L9" s="65"/>
      <c r="M9" s="65"/>
      <c r="N9" s="65"/>
      <c r="O9" s="65"/>
      <c r="P9" s="65"/>
      <c r="Q9" s="65"/>
      <c r="R9" s="65"/>
      <c r="S9" s="65"/>
      <c r="T9" s="65"/>
      <c r="U9" s="65"/>
    </row>
    <row r="10" spans="1:21" ht="13.5" thickTop="1">
      <c r="A10" s="352" t="s">
        <v>9</v>
      </c>
      <c r="B10" s="354" t="s">
        <v>10</v>
      </c>
      <c r="C10" s="356" t="s">
        <v>11</v>
      </c>
      <c r="D10" s="356"/>
      <c r="E10" s="356"/>
      <c r="F10" s="356"/>
      <c r="G10" s="356"/>
      <c r="H10" s="356"/>
      <c r="I10" s="356"/>
      <c r="J10" s="356"/>
      <c r="K10" s="356"/>
      <c r="L10" s="356"/>
      <c r="M10" s="356"/>
      <c r="N10" s="356"/>
      <c r="O10" s="348" t="s">
        <v>12</v>
      </c>
      <c r="P10" s="326" t="s">
        <v>13</v>
      </c>
      <c r="Q10" s="346" t="s">
        <v>14</v>
      </c>
      <c r="R10" s="347"/>
      <c r="S10" s="347"/>
      <c r="T10" s="348" t="s">
        <v>15</v>
      </c>
      <c r="U10" s="350" t="s">
        <v>16</v>
      </c>
    </row>
    <row r="11" spans="1:21" ht="12.75">
      <c r="A11" s="353"/>
      <c r="B11" s="355"/>
      <c r="C11" s="83" t="s">
        <v>17</v>
      </c>
      <c r="D11" s="83" t="s">
        <v>18</v>
      </c>
      <c r="E11" s="83" t="s">
        <v>19</v>
      </c>
      <c r="F11" s="83" t="s">
        <v>20</v>
      </c>
      <c r="G11" s="83" t="s">
        <v>19</v>
      </c>
      <c r="H11" s="83" t="s">
        <v>21</v>
      </c>
      <c r="I11" s="83" t="s">
        <v>21</v>
      </c>
      <c r="J11" s="83" t="s">
        <v>20</v>
      </c>
      <c r="K11" s="83" t="s">
        <v>22</v>
      </c>
      <c r="L11" s="83" t="s">
        <v>23</v>
      </c>
      <c r="M11" s="83" t="s">
        <v>24</v>
      </c>
      <c r="N11" s="83" t="s">
        <v>25</v>
      </c>
      <c r="O11" s="349"/>
      <c r="P11" s="327"/>
      <c r="Q11" s="10" t="s">
        <v>272</v>
      </c>
      <c r="R11" s="10" t="s">
        <v>342</v>
      </c>
      <c r="S11" s="10" t="s">
        <v>39</v>
      </c>
      <c r="T11" s="349"/>
      <c r="U11" s="351"/>
    </row>
    <row r="12" spans="1:21" ht="12.75">
      <c r="A12" s="480" t="s">
        <v>214</v>
      </c>
      <c r="B12" s="382"/>
      <c r="C12" s="382"/>
      <c r="D12" s="382"/>
      <c r="E12" s="382"/>
      <c r="F12" s="382"/>
      <c r="G12" s="382"/>
      <c r="H12" s="382"/>
      <c r="I12" s="382"/>
      <c r="J12" s="382"/>
      <c r="K12" s="382"/>
      <c r="L12" s="382"/>
      <c r="M12" s="382"/>
      <c r="N12" s="382"/>
      <c r="O12" s="382"/>
      <c r="P12" s="382"/>
      <c r="Q12" s="382"/>
      <c r="R12" s="382"/>
      <c r="S12" s="382"/>
      <c r="T12" s="382"/>
      <c r="U12" s="383"/>
    </row>
    <row r="13" spans="1:21" ht="63.75">
      <c r="A13" s="39" t="s">
        <v>215</v>
      </c>
      <c r="B13" s="481" t="s">
        <v>108</v>
      </c>
      <c r="C13" s="3"/>
      <c r="D13" s="3"/>
      <c r="E13" s="3"/>
      <c r="F13" s="3"/>
      <c r="G13" s="3"/>
      <c r="H13" s="3"/>
      <c r="I13" s="3"/>
      <c r="J13" s="3"/>
      <c r="K13" s="3"/>
      <c r="L13" s="3"/>
      <c r="M13" s="3"/>
      <c r="N13" s="3"/>
      <c r="O13" s="4" t="s">
        <v>109</v>
      </c>
      <c r="P13" s="1">
        <v>0</v>
      </c>
      <c r="Q13" s="1"/>
      <c r="R13" s="1"/>
      <c r="S13" s="1"/>
      <c r="T13" s="11"/>
      <c r="U13" s="2" t="s">
        <v>110</v>
      </c>
    </row>
    <row r="14" spans="1:21" ht="140.25" hidden="1">
      <c r="A14" s="39" t="s">
        <v>111</v>
      </c>
      <c r="B14" s="482"/>
      <c r="C14" s="3"/>
      <c r="D14" s="3"/>
      <c r="E14" s="3"/>
      <c r="F14" s="3"/>
      <c r="G14" s="3"/>
      <c r="H14" s="3"/>
      <c r="I14" s="3"/>
      <c r="J14" s="3"/>
      <c r="K14" s="3"/>
      <c r="L14" s="3"/>
      <c r="M14" s="3"/>
      <c r="N14" s="3"/>
      <c r="O14" s="4" t="s">
        <v>216</v>
      </c>
      <c r="P14" s="1">
        <v>0</v>
      </c>
      <c r="Q14" s="1"/>
      <c r="R14" s="1"/>
      <c r="S14" s="1"/>
      <c r="T14" s="11"/>
      <c r="U14" s="2" t="s">
        <v>112</v>
      </c>
    </row>
    <row r="15" spans="1:21" ht="127.5" customHeight="1">
      <c r="A15" s="41" t="s">
        <v>333</v>
      </c>
      <c r="B15" s="483"/>
      <c r="C15" s="7"/>
      <c r="D15" s="7"/>
      <c r="E15" s="7"/>
      <c r="F15" s="3"/>
      <c r="G15" s="3"/>
      <c r="H15" s="3"/>
      <c r="I15" s="3"/>
      <c r="J15" s="3"/>
      <c r="K15" s="3"/>
      <c r="L15" s="3"/>
      <c r="M15" s="3"/>
      <c r="N15" s="3"/>
      <c r="O15" s="4" t="s">
        <v>113</v>
      </c>
      <c r="P15" s="1">
        <v>20000000</v>
      </c>
      <c r="Q15" s="1">
        <v>20000000</v>
      </c>
      <c r="R15" s="1"/>
      <c r="S15" s="1"/>
      <c r="T15" s="11"/>
      <c r="U15" s="2" t="s">
        <v>114</v>
      </c>
    </row>
    <row r="16" spans="1:21" ht="63.75" hidden="1">
      <c r="A16" s="40" t="s">
        <v>115</v>
      </c>
      <c r="B16" s="482" t="s">
        <v>116</v>
      </c>
      <c r="C16" s="5"/>
      <c r="D16" s="5"/>
      <c r="E16" s="5"/>
      <c r="F16" s="5"/>
      <c r="G16" s="5"/>
      <c r="H16" s="5"/>
      <c r="I16" s="3"/>
      <c r="J16" s="3"/>
      <c r="K16" s="3"/>
      <c r="L16" s="3"/>
      <c r="M16" s="3"/>
      <c r="N16" s="3"/>
      <c r="O16" s="6" t="s">
        <v>117</v>
      </c>
      <c r="P16" s="1">
        <v>0</v>
      </c>
      <c r="Q16" s="1"/>
      <c r="R16" s="1"/>
      <c r="S16" s="1"/>
      <c r="T16" s="11"/>
      <c r="U16" s="2" t="s">
        <v>112</v>
      </c>
    </row>
    <row r="17" spans="1:21" ht="60" customHeight="1" hidden="1">
      <c r="A17" s="40" t="s">
        <v>118</v>
      </c>
      <c r="B17" s="483"/>
      <c r="C17" s="5"/>
      <c r="D17" s="5"/>
      <c r="E17" s="5"/>
      <c r="F17" s="5"/>
      <c r="G17" s="5"/>
      <c r="H17" s="5"/>
      <c r="I17" s="7"/>
      <c r="J17" s="7"/>
      <c r="K17" s="3"/>
      <c r="L17" s="3"/>
      <c r="M17" s="3"/>
      <c r="N17" s="3"/>
      <c r="O17" s="6" t="s">
        <v>119</v>
      </c>
      <c r="P17" s="1">
        <v>0</v>
      </c>
      <c r="Q17" s="1"/>
      <c r="R17" s="1"/>
      <c r="S17" s="1"/>
      <c r="T17" s="11"/>
      <c r="U17" s="2" t="s">
        <v>112</v>
      </c>
    </row>
    <row r="18" spans="1:21" ht="51">
      <c r="A18" s="41" t="s">
        <v>334</v>
      </c>
      <c r="B18" s="41" t="s">
        <v>340</v>
      </c>
      <c r="C18" s="227"/>
      <c r="D18" s="227"/>
      <c r="E18" s="227"/>
      <c r="F18" s="227"/>
      <c r="G18" s="227"/>
      <c r="H18" s="227"/>
      <c r="I18" s="227"/>
      <c r="J18" s="268"/>
      <c r="K18" s="268"/>
      <c r="L18" s="268"/>
      <c r="M18" s="268"/>
      <c r="N18" s="268"/>
      <c r="O18" s="41" t="s">
        <v>341</v>
      </c>
      <c r="P18" s="227">
        <v>0</v>
      </c>
      <c r="Q18" s="227"/>
      <c r="R18" s="227"/>
      <c r="S18" s="227"/>
      <c r="T18" s="227"/>
      <c r="U18" s="267" t="s">
        <v>338</v>
      </c>
    </row>
    <row r="19" spans="1:21" ht="63.75">
      <c r="A19" s="41" t="s">
        <v>335</v>
      </c>
      <c r="B19" s="41" t="s">
        <v>336</v>
      </c>
      <c r="C19" s="227"/>
      <c r="D19" s="227"/>
      <c r="E19" s="227"/>
      <c r="F19" s="227"/>
      <c r="G19" s="227"/>
      <c r="H19" s="227"/>
      <c r="I19" s="227"/>
      <c r="J19" s="268"/>
      <c r="K19" s="268"/>
      <c r="L19" s="268"/>
      <c r="M19" s="268"/>
      <c r="N19" s="268"/>
      <c r="O19" s="41" t="s">
        <v>337</v>
      </c>
      <c r="P19" s="227">
        <v>0</v>
      </c>
      <c r="Q19" s="227"/>
      <c r="R19" s="227"/>
      <c r="S19" s="227"/>
      <c r="T19" s="227"/>
      <c r="U19" s="267" t="s">
        <v>339</v>
      </c>
    </row>
    <row r="20" ht="12.75">
      <c r="A20" s="74" t="s">
        <v>47</v>
      </c>
    </row>
    <row r="21" spans="1:19" ht="12.75">
      <c r="A21" s="74" t="s">
        <v>47</v>
      </c>
      <c r="S21" s="275" t="s">
        <v>346</v>
      </c>
    </row>
    <row r="22" ht="12.75">
      <c r="S22" s="275" t="s">
        <v>371</v>
      </c>
    </row>
    <row r="23" ht="12.75">
      <c r="S23" s="275" t="s">
        <v>372</v>
      </c>
    </row>
  </sheetData>
  <sheetProtection password="C71F" sheet="1"/>
  <mergeCells count="17">
    <mergeCell ref="A12:U12"/>
    <mergeCell ref="B13:B15"/>
    <mergeCell ref="B16:B17"/>
    <mergeCell ref="A10:A11"/>
    <mergeCell ref="B10:B11"/>
    <mergeCell ref="C10:N10"/>
    <mergeCell ref="O10:O11"/>
    <mergeCell ref="P10:P11"/>
    <mergeCell ref="Q10:S10"/>
    <mergeCell ref="T10:T11"/>
    <mergeCell ref="U10:U11"/>
    <mergeCell ref="A1:A3"/>
    <mergeCell ref="B1:U3"/>
    <mergeCell ref="B5:E5"/>
    <mergeCell ref="H5:N5"/>
    <mergeCell ref="A7:A8"/>
    <mergeCell ref="B7:U8"/>
  </mergeCells>
  <printOptions horizontalCentered="1" verticalCentered="1"/>
  <pageMargins left="0.15748031496062992" right="0.1968503937007874" top="0.4724409448818898" bottom="0.3937007874015748" header="0.31496062992125984" footer="0.31496062992125984"/>
  <pageSetup horizontalDpi="600" verticalDpi="600" orientation="landscape" paperSize="5" scale="60" r:id="rId2"/>
  <drawing r:id="rId1"/>
</worksheet>
</file>

<file path=xl/worksheets/sheet7.xml><?xml version="1.0" encoding="utf-8"?>
<worksheet xmlns="http://schemas.openxmlformats.org/spreadsheetml/2006/main" xmlns:r="http://schemas.openxmlformats.org/officeDocument/2006/relationships">
  <dimension ref="A1:U23"/>
  <sheetViews>
    <sheetView zoomScale="90" zoomScaleNormal="90" zoomScalePageLayoutView="0" workbookViewId="0" topLeftCell="A18">
      <selection activeCell="T21" sqref="T21:T23"/>
    </sheetView>
  </sheetViews>
  <sheetFormatPr defaultColWidth="11.421875" defaultRowHeight="15"/>
  <cols>
    <col min="1" max="1" width="26.7109375" style="74" customWidth="1"/>
    <col min="2" max="2" width="36.7109375" style="74" customWidth="1"/>
    <col min="3" max="14" width="2.7109375" style="74" customWidth="1"/>
    <col min="15" max="15" width="14.8515625" style="74" customWidth="1"/>
    <col min="16" max="16" width="15.00390625" style="74" customWidth="1"/>
    <col min="17" max="19" width="15.7109375" style="74" customWidth="1"/>
    <col min="20" max="20" width="14.7109375" style="74" customWidth="1"/>
    <col min="21" max="21" width="17.8515625" style="74" customWidth="1"/>
    <col min="22" max="16384" width="11.421875" style="74" customWidth="1"/>
  </cols>
  <sheetData>
    <row r="1" spans="1:21" ht="12.75">
      <c r="A1" s="367"/>
      <c r="B1" s="368" t="s">
        <v>0</v>
      </c>
      <c r="C1" s="368"/>
      <c r="D1" s="368"/>
      <c r="E1" s="368"/>
      <c r="F1" s="368"/>
      <c r="G1" s="368"/>
      <c r="H1" s="368"/>
      <c r="I1" s="368"/>
      <c r="J1" s="368"/>
      <c r="K1" s="368"/>
      <c r="L1" s="368"/>
      <c r="M1" s="368"/>
      <c r="N1" s="368"/>
      <c r="O1" s="368"/>
      <c r="P1" s="368"/>
      <c r="Q1" s="368"/>
      <c r="R1" s="368"/>
      <c r="S1" s="368"/>
      <c r="T1" s="368"/>
      <c r="U1" s="368"/>
    </row>
    <row r="2" spans="1:21" ht="12.75">
      <c r="A2" s="367"/>
      <c r="B2" s="368"/>
      <c r="C2" s="368"/>
      <c r="D2" s="368"/>
      <c r="E2" s="368"/>
      <c r="F2" s="368"/>
      <c r="G2" s="368"/>
      <c r="H2" s="368"/>
      <c r="I2" s="368"/>
      <c r="J2" s="368"/>
      <c r="K2" s="368"/>
      <c r="L2" s="368"/>
      <c r="M2" s="368"/>
      <c r="N2" s="368"/>
      <c r="O2" s="368"/>
      <c r="P2" s="368"/>
      <c r="Q2" s="368"/>
      <c r="R2" s="368"/>
      <c r="S2" s="368"/>
      <c r="T2" s="368"/>
      <c r="U2" s="368"/>
    </row>
    <row r="3" spans="1:21" ht="12.75">
      <c r="A3" s="367"/>
      <c r="B3" s="368"/>
      <c r="C3" s="368"/>
      <c r="D3" s="368"/>
      <c r="E3" s="368"/>
      <c r="F3" s="368"/>
      <c r="G3" s="368"/>
      <c r="H3" s="368"/>
      <c r="I3" s="368"/>
      <c r="J3" s="368"/>
      <c r="K3" s="368"/>
      <c r="L3" s="368"/>
      <c r="M3" s="368"/>
      <c r="N3" s="368"/>
      <c r="O3" s="368"/>
      <c r="P3" s="368"/>
      <c r="Q3" s="368"/>
      <c r="R3" s="368"/>
      <c r="S3" s="368"/>
      <c r="T3" s="368"/>
      <c r="U3" s="368"/>
    </row>
    <row r="4" spans="1:21" ht="12.75">
      <c r="A4" s="166"/>
      <c r="B4" s="168"/>
      <c r="C4" s="168"/>
      <c r="D4" s="168"/>
      <c r="E4" s="168"/>
      <c r="F4" s="168"/>
      <c r="G4" s="168"/>
      <c r="H4" s="168"/>
      <c r="I4" s="168"/>
      <c r="J4" s="168"/>
      <c r="K4" s="168"/>
      <c r="L4" s="168"/>
      <c r="M4" s="168"/>
      <c r="N4" s="168"/>
      <c r="O4" s="168"/>
      <c r="P4" s="168"/>
      <c r="Q4" s="168"/>
      <c r="R4" s="168"/>
      <c r="S4" s="168"/>
      <c r="T4" s="168"/>
      <c r="U4" s="168"/>
    </row>
    <row r="5" spans="1:21" ht="41.25" customHeight="1">
      <c r="A5" s="169" t="s">
        <v>1</v>
      </c>
      <c r="B5" s="473" t="s">
        <v>307</v>
      </c>
      <c r="C5" s="370"/>
      <c r="D5" s="370"/>
      <c r="E5" s="371"/>
      <c r="F5" s="170"/>
      <c r="G5" s="170"/>
      <c r="H5" s="372" t="s">
        <v>3</v>
      </c>
      <c r="I5" s="372"/>
      <c r="J5" s="372"/>
      <c r="K5" s="372"/>
      <c r="L5" s="372"/>
      <c r="M5" s="372"/>
      <c r="N5" s="372"/>
      <c r="O5" s="179">
        <v>41669</v>
      </c>
      <c r="P5" s="167"/>
      <c r="Q5" s="171" t="s">
        <v>4</v>
      </c>
      <c r="R5" s="79">
        <v>41936</v>
      </c>
      <c r="S5" s="167"/>
      <c r="T5" s="171" t="s">
        <v>5</v>
      </c>
      <c r="U5" s="165" t="s">
        <v>308</v>
      </c>
    </row>
    <row r="7" spans="1:21" ht="12.75">
      <c r="A7" s="484" t="s">
        <v>7</v>
      </c>
      <c r="B7" s="474" t="s">
        <v>120</v>
      </c>
      <c r="C7" s="475"/>
      <c r="D7" s="475"/>
      <c r="E7" s="475"/>
      <c r="F7" s="475"/>
      <c r="G7" s="475"/>
      <c r="H7" s="475"/>
      <c r="I7" s="475"/>
      <c r="J7" s="475"/>
      <c r="K7" s="475"/>
      <c r="L7" s="475"/>
      <c r="M7" s="475"/>
      <c r="N7" s="475"/>
      <c r="O7" s="475"/>
      <c r="P7" s="475"/>
      <c r="Q7" s="475"/>
      <c r="R7" s="475"/>
      <c r="S7" s="475"/>
      <c r="T7" s="475"/>
      <c r="U7" s="476"/>
    </row>
    <row r="8" spans="1:21" ht="12.75">
      <c r="A8" s="485"/>
      <c r="B8" s="477"/>
      <c r="C8" s="478"/>
      <c r="D8" s="478"/>
      <c r="E8" s="478"/>
      <c r="F8" s="478"/>
      <c r="G8" s="478"/>
      <c r="H8" s="478"/>
      <c r="I8" s="478"/>
      <c r="J8" s="478"/>
      <c r="K8" s="478"/>
      <c r="L8" s="478"/>
      <c r="M8" s="478"/>
      <c r="N8" s="478"/>
      <c r="O8" s="478"/>
      <c r="P8" s="478"/>
      <c r="Q8" s="478"/>
      <c r="R8" s="478"/>
      <c r="S8" s="478"/>
      <c r="T8" s="478"/>
      <c r="U8" s="479"/>
    </row>
    <row r="9" spans="1:21" ht="13.5" thickBot="1">
      <c r="A9" s="120"/>
      <c r="B9" s="44"/>
      <c r="C9" s="44"/>
      <c r="D9" s="44"/>
      <c r="E9" s="44"/>
      <c r="F9" s="44"/>
      <c r="G9" s="44"/>
      <c r="H9" s="44"/>
      <c r="I9" s="44"/>
      <c r="J9" s="44"/>
      <c r="K9" s="44"/>
      <c r="L9" s="44"/>
      <c r="M9" s="44"/>
      <c r="N9" s="44"/>
      <c r="O9" s="44"/>
      <c r="P9" s="121"/>
      <c r="Q9" s="44"/>
      <c r="R9" s="44"/>
      <c r="S9" s="44"/>
      <c r="T9" s="44"/>
      <c r="U9" s="120"/>
    </row>
    <row r="10" spans="1:21" ht="13.5" thickTop="1">
      <c r="A10" s="352" t="s">
        <v>9</v>
      </c>
      <c r="B10" s="354" t="s">
        <v>10</v>
      </c>
      <c r="C10" s="356" t="s">
        <v>11</v>
      </c>
      <c r="D10" s="356"/>
      <c r="E10" s="356"/>
      <c r="F10" s="356"/>
      <c r="G10" s="356"/>
      <c r="H10" s="356"/>
      <c r="I10" s="356"/>
      <c r="J10" s="356"/>
      <c r="K10" s="356"/>
      <c r="L10" s="356"/>
      <c r="M10" s="356"/>
      <c r="N10" s="356"/>
      <c r="O10" s="348" t="s">
        <v>12</v>
      </c>
      <c r="P10" s="326" t="s">
        <v>13</v>
      </c>
      <c r="Q10" s="346" t="s">
        <v>14</v>
      </c>
      <c r="R10" s="347"/>
      <c r="S10" s="347"/>
      <c r="T10" s="348" t="s">
        <v>15</v>
      </c>
      <c r="U10" s="350" t="s">
        <v>16</v>
      </c>
    </row>
    <row r="11" spans="1:21" ht="12.75">
      <c r="A11" s="353"/>
      <c r="B11" s="355"/>
      <c r="C11" s="83" t="s">
        <v>17</v>
      </c>
      <c r="D11" s="83" t="s">
        <v>18</v>
      </c>
      <c r="E11" s="83" t="s">
        <v>19</v>
      </c>
      <c r="F11" s="83" t="s">
        <v>20</v>
      </c>
      <c r="G11" s="83" t="s">
        <v>19</v>
      </c>
      <c r="H11" s="83" t="s">
        <v>21</v>
      </c>
      <c r="I11" s="83" t="s">
        <v>21</v>
      </c>
      <c r="J11" s="83" t="s">
        <v>20</v>
      </c>
      <c r="K11" s="83" t="s">
        <v>22</v>
      </c>
      <c r="L11" s="83" t="s">
        <v>23</v>
      </c>
      <c r="M11" s="83" t="s">
        <v>24</v>
      </c>
      <c r="N11" s="83" t="s">
        <v>25</v>
      </c>
      <c r="O11" s="349"/>
      <c r="P11" s="327"/>
      <c r="Q11" s="10" t="s">
        <v>272</v>
      </c>
      <c r="R11" s="10" t="s">
        <v>342</v>
      </c>
      <c r="S11" s="10" t="s">
        <v>39</v>
      </c>
      <c r="T11" s="349"/>
      <c r="U11" s="351"/>
    </row>
    <row r="12" spans="1:21" ht="12.75">
      <c r="A12" s="181" t="s">
        <v>121</v>
      </c>
      <c r="B12" s="209"/>
      <c r="C12" s="209"/>
      <c r="D12" s="209"/>
      <c r="E12" s="209"/>
      <c r="F12" s="209"/>
      <c r="G12" s="209"/>
      <c r="H12" s="209"/>
      <c r="I12" s="209"/>
      <c r="J12" s="209"/>
      <c r="K12" s="209"/>
      <c r="L12" s="209"/>
      <c r="M12" s="209"/>
      <c r="N12" s="209"/>
      <c r="O12" s="209"/>
      <c r="P12" s="209"/>
      <c r="Q12" s="209"/>
      <c r="R12" s="209"/>
      <c r="S12" s="209"/>
      <c r="T12" s="209"/>
      <c r="U12" s="210"/>
    </row>
    <row r="13" spans="1:21" ht="63.75" customHeight="1">
      <c r="A13" s="28" t="s">
        <v>122</v>
      </c>
      <c r="B13" s="122" t="s">
        <v>123</v>
      </c>
      <c r="C13" s="123"/>
      <c r="D13" s="123"/>
      <c r="E13" s="123"/>
      <c r="F13" s="123"/>
      <c r="G13" s="123"/>
      <c r="H13" s="123"/>
      <c r="I13" s="123"/>
      <c r="J13" s="123"/>
      <c r="K13" s="123"/>
      <c r="L13" s="123"/>
      <c r="M13" s="123"/>
      <c r="N13" s="123"/>
      <c r="O13" s="486" t="s">
        <v>124</v>
      </c>
      <c r="P13" s="2">
        <v>0</v>
      </c>
      <c r="Q13" s="125"/>
      <c r="R13" s="125"/>
      <c r="S13" s="125"/>
      <c r="T13" s="197" t="s">
        <v>47</v>
      </c>
      <c r="U13" s="30" t="s">
        <v>125</v>
      </c>
    </row>
    <row r="14" spans="1:21" ht="51">
      <c r="A14" s="28" t="s">
        <v>126</v>
      </c>
      <c r="B14" s="31" t="s">
        <v>127</v>
      </c>
      <c r="C14" s="123"/>
      <c r="D14" s="123"/>
      <c r="E14" s="123"/>
      <c r="F14" s="123"/>
      <c r="G14" s="123"/>
      <c r="H14" s="123"/>
      <c r="I14" s="123"/>
      <c r="J14" s="123"/>
      <c r="K14" s="123"/>
      <c r="L14" s="123"/>
      <c r="M14" s="123"/>
      <c r="N14" s="123"/>
      <c r="O14" s="487"/>
      <c r="P14" s="2">
        <v>0</v>
      </c>
      <c r="Q14" s="125"/>
      <c r="R14" s="125"/>
      <c r="S14" s="125"/>
      <c r="T14" s="11" t="s">
        <v>47</v>
      </c>
      <c r="U14" s="30" t="s">
        <v>128</v>
      </c>
    </row>
    <row r="15" spans="1:21" ht="63.75">
      <c r="A15" s="28" t="s">
        <v>129</v>
      </c>
      <c r="B15" s="31" t="s">
        <v>130</v>
      </c>
      <c r="C15" s="123"/>
      <c r="D15" s="123"/>
      <c r="E15" s="123"/>
      <c r="F15" s="123"/>
      <c r="G15" s="123"/>
      <c r="H15" s="123"/>
      <c r="I15" s="123"/>
      <c r="J15" s="123"/>
      <c r="K15" s="123"/>
      <c r="L15" s="123"/>
      <c r="M15" s="123"/>
      <c r="N15" s="123"/>
      <c r="O15" s="2" t="s">
        <v>131</v>
      </c>
      <c r="P15" s="29">
        <v>14000000</v>
      </c>
      <c r="Q15" s="29">
        <v>14000000</v>
      </c>
      <c r="R15" s="125"/>
      <c r="S15" s="125"/>
      <c r="T15" s="226" t="s">
        <v>47</v>
      </c>
      <c r="U15" s="30" t="s">
        <v>132</v>
      </c>
    </row>
    <row r="16" spans="1:21" ht="51">
      <c r="A16" s="28" t="s">
        <v>331</v>
      </c>
      <c r="B16" s="31" t="s">
        <v>133</v>
      </c>
      <c r="C16" s="123"/>
      <c r="D16" s="123"/>
      <c r="E16" s="123"/>
      <c r="F16" s="123"/>
      <c r="G16" s="123"/>
      <c r="H16" s="123"/>
      <c r="I16" s="123"/>
      <c r="J16" s="123"/>
      <c r="K16" s="123"/>
      <c r="L16" s="123"/>
      <c r="M16" s="123"/>
      <c r="N16" s="123"/>
      <c r="O16" s="2" t="s">
        <v>344</v>
      </c>
      <c r="P16" s="2">
        <v>0</v>
      </c>
      <c r="Q16" s="125"/>
      <c r="R16" s="125"/>
      <c r="S16" s="125"/>
      <c r="T16" s="197" t="s">
        <v>47</v>
      </c>
      <c r="U16" s="30" t="s">
        <v>132</v>
      </c>
    </row>
    <row r="17" spans="1:21" ht="63.75">
      <c r="A17" s="27" t="s">
        <v>134</v>
      </c>
      <c r="B17" s="32" t="s">
        <v>135</v>
      </c>
      <c r="C17" s="126"/>
      <c r="D17" s="126"/>
      <c r="E17" s="126"/>
      <c r="F17" s="126"/>
      <c r="G17" s="126"/>
      <c r="H17" s="127"/>
      <c r="I17" s="126"/>
      <c r="J17" s="126"/>
      <c r="K17" s="126"/>
      <c r="L17" s="127"/>
      <c r="M17" s="126"/>
      <c r="N17" s="126"/>
      <c r="O17" s="24" t="s">
        <v>136</v>
      </c>
      <c r="P17" s="33">
        <v>6000000</v>
      </c>
      <c r="Q17" s="33">
        <v>6000000</v>
      </c>
      <c r="R17" s="128"/>
      <c r="S17" s="128"/>
      <c r="T17" s="208" t="s">
        <v>47</v>
      </c>
      <c r="U17" s="34" t="s">
        <v>137</v>
      </c>
    </row>
    <row r="18" spans="1:21" ht="12.75">
      <c r="A18" s="181" t="s">
        <v>138</v>
      </c>
      <c r="B18" s="209"/>
      <c r="C18" s="209"/>
      <c r="D18" s="209"/>
      <c r="E18" s="209"/>
      <c r="F18" s="209"/>
      <c r="G18" s="209"/>
      <c r="H18" s="209"/>
      <c r="I18" s="209"/>
      <c r="J18" s="209"/>
      <c r="K18" s="209"/>
      <c r="L18" s="209"/>
      <c r="M18" s="209"/>
      <c r="N18" s="209"/>
      <c r="O18" s="209"/>
      <c r="P18" s="209"/>
      <c r="Q18" s="209"/>
      <c r="R18" s="209"/>
      <c r="S18" s="209"/>
      <c r="T18" s="209" t="s">
        <v>47</v>
      </c>
      <c r="U18" s="210"/>
    </row>
    <row r="19" spans="1:21" ht="38.25">
      <c r="A19" s="28" t="s">
        <v>217</v>
      </c>
      <c r="B19" s="129" t="s">
        <v>218</v>
      </c>
      <c r="C19" s="124"/>
      <c r="D19" s="124"/>
      <c r="E19" s="124"/>
      <c r="F19" s="123"/>
      <c r="G19" s="124"/>
      <c r="H19" s="124"/>
      <c r="I19" s="124"/>
      <c r="J19" s="123"/>
      <c r="K19" s="124"/>
      <c r="L19" s="124"/>
      <c r="M19" s="124"/>
      <c r="N19" s="123"/>
      <c r="O19" s="130" t="s">
        <v>139</v>
      </c>
      <c r="P19" s="29"/>
      <c r="Q19" s="125"/>
      <c r="R19" s="125"/>
      <c r="S19" s="125"/>
      <c r="T19" s="11" t="s">
        <v>47</v>
      </c>
      <c r="U19" s="30" t="s">
        <v>125</v>
      </c>
    </row>
    <row r="20" ht="12.75">
      <c r="T20" s="211" t="s">
        <v>47</v>
      </c>
    </row>
    <row r="21" ht="12.75">
      <c r="T21" s="275" t="s">
        <v>346</v>
      </c>
    </row>
    <row r="22" ht="12.75">
      <c r="T22" s="275" t="s">
        <v>371</v>
      </c>
    </row>
    <row r="23" ht="12.75">
      <c r="T23" s="275" t="s">
        <v>372</v>
      </c>
    </row>
  </sheetData>
  <sheetProtection password="C71F" sheet="1"/>
  <mergeCells count="15">
    <mergeCell ref="O13:O14"/>
    <mergeCell ref="P10:P11"/>
    <mergeCell ref="Q10:S10"/>
    <mergeCell ref="T10:T11"/>
    <mergeCell ref="U10:U11"/>
    <mergeCell ref="A10:A11"/>
    <mergeCell ref="B10:B11"/>
    <mergeCell ref="C10:N10"/>
    <mergeCell ref="O10:O11"/>
    <mergeCell ref="A7:A8"/>
    <mergeCell ref="A1:A3"/>
    <mergeCell ref="B1:U3"/>
    <mergeCell ref="B5:E5"/>
    <mergeCell ref="H5:N5"/>
    <mergeCell ref="B7:U8"/>
  </mergeCells>
  <printOptions horizontalCentered="1" verticalCentered="1"/>
  <pageMargins left="0.9055118110236221" right="0.7086614173228347" top="0.7480314960629921" bottom="0.7480314960629921" header="0.31496062992125984" footer="0.31496062992125984"/>
  <pageSetup horizontalDpi="600" verticalDpi="600" orientation="landscape" paperSize="5" scale="65" r:id="rId2"/>
  <drawing r:id="rId1"/>
</worksheet>
</file>

<file path=xl/worksheets/sheet8.xml><?xml version="1.0" encoding="utf-8"?>
<worksheet xmlns="http://schemas.openxmlformats.org/spreadsheetml/2006/main" xmlns:r="http://schemas.openxmlformats.org/officeDocument/2006/relationships">
  <dimension ref="A1:U25"/>
  <sheetViews>
    <sheetView zoomScalePageLayoutView="0" workbookViewId="0" topLeftCell="C21">
      <selection activeCell="T23" sqref="T23:T25"/>
    </sheetView>
  </sheetViews>
  <sheetFormatPr defaultColWidth="11.421875" defaultRowHeight="15"/>
  <cols>
    <col min="1" max="1" width="26.7109375" style="74" customWidth="1"/>
    <col min="2" max="2" width="36.7109375" style="74" customWidth="1"/>
    <col min="3" max="14" width="2.7109375" style="74" customWidth="1"/>
    <col min="15" max="15" width="14.8515625" style="74" customWidth="1"/>
    <col min="16" max="16" width="15.00390625" style="74" customWidth="1"/>
    <col min="17" max="19" width="15.7109375" style="74" customWidth="1"/>
    <col min="20" max="20" width="14.7109375" style="74" customWidth="1"/>
    <col min="21" max="21" width="24.140625" style="74" customWidth="1"/>
    <col min="22" max="16384" width="11.421875" style="74" customWidth="1"/>
  </cols>
  <sheetData>
    <row r="1" spans="1:21" ht="12.75">
      <c r="A1" s="367"/>
      <c r="B1" s="368" t="s">
        <v>0</v>
      </c>
      <c r="C1" s="368"/>
      <c r="D1" s="368"/>
      <c r="E1" s="368"/>
      <c r="F1" s="368"/>
      <c r="G1" s="368"/>
      <c r="H1" s="368"/>
      <c r="I1" s="368"/>
      <c r="J1" s="368"/>
      <c r="K1" s="368"/>
      <c r="L1" s="368"/>
      <c r="M1" s="368"/>
      <c r="N1" s="368"/>
      <c r="O1" s="368"/>
      <c r="P1" s="368"/>
      <c r="Q1" s="368"/>
      <c r="R1" s="368"/>
      <c r="S1" s="368"/>
      <c r="T1" s="368"/>
      <c r="U1" s="368"/>
    </row>
    <row r="2" spans="1:21" ht="12.75">
      <c r="A2" s="367"/>
      <c r="B2" s="368"/>
      <c r="C2" s="368"/>
      <c r="D2" s="368"/>
      <c r="E2" s="368"/>
      <c r="F2" s="368"/>
      <c r="G2" s="368"/>
      <c r="H2" s="368"/>
      <c r="I2" s="368"/>
      <c r="J2" s="368"/>
      <c r="K2" s="368"/>
      <c r="L2" s="368"/>
      <c r="M2" s="368"/>
      <c r="N2" s="368"/>
      <c r="O2" s="368"/>
      <c r="P2" s="368"/>
      <c r="Q2" s="368"/>
      <c r="R2" s="368"/>
      <c r="S2" s="368"/>
      <c r="T2" s="368"/>
      <c r="U2" s="368"/>
    </row>
    <row r="3" spans="1:21" ht="12.75">
      <c r="A3" s="367"/>
      <c r="B3" s="368"/>
      <c r="C3" s="368"/>
      <c r="D3" s="368"/>
      <c r="E3" s="368"/>
      <c r="F3" s="368"/>
      <c r="G3" s="368"/>
      <c r="H3" s="368"/>
      <c r="I3" s="368"/>
      <c r="J3" s="368"/>
      <c r="K3" s="368"/>
      <c r="L3" s="368"/>
      <c r="M3" s="368"/>
      <c r="N3" s="368"/>
      <c r="O3" s="368"/>
      <c r="P3" s="368"/>
      <c r="Q3" s="368"/>
      <c r="R3" s="368"/>
      <c r="S3" s="368"/>
      <c r="T3" s="368"/>
      <c r="U3" s="368"/>
    </row>
    <row r="4" spans="1:21" ht="12.75">
      <c r="A4" s="166"/>
      <c r="B4" s="168"/>
      <c r="C4" s="168"/>
      <c r="D4" s="168"/>
      <c r="E4" s="168"/>
      <c r="F4" s="168"/>
      <c r="G4" s="168"/>
      <c r="H4" s="168"/>
      <c r="I4" s="168"/>
      <c r="J4" s="168"/>
      <c r="K4" s="168"/>
      <c r="L4" s="168"/>
      <c r="M4" s="168"/>
      <c r="N4" s="168"/>
      <c r="O4" s="168"/>
      <c r="P4" s="168"/>
      <c r="Q4" s="168"/>
      <c r="R4" s="168"/>
      <c r="S4" s="168"/>
      <c r="T4" s="168"/>
      <c r="U4" s="168"/>
    </row>
    <row r="5" spans="1:21" ht="41.25" customHeight="1">
      <c r="A5" s="169" t="s">
        <v>1</v>
      </c>
      <c r="B5" s="473" t="s">
        <v>309</v>
      </c>
      <c r="C5" s="370"/>
      <c r="D5" s="370"/>
      <c r="E5" s="371"/>
      <c r="F5" s="170"/>
      <c r="G5" s="170"/>
      <c r="H5" s="372" t="s">
        <v>3</v>
      </c>
      <c r="I5" s="372"/>
      <c r="J5" s="372"/>
      <c r="K5" s="372"/>
      <c r="L5" s="372"/>
      <c r="M5" s="372"/>
      <c r="N5" s="372"/>
      <c r="O5" s="179">
        <v>41669</v>
      </c>
      <c r="P5" s="167"/>
      <c r="Q5" s="171" t="s">
        <v>4</v>
      </c>
      <c r="R5" s="79">
        <v>41936</v>
      </c>
      <c r="S5" s="167"/>
      <c r="T5" s="171" t="s">
        <v>5</v>
      </c>
      <c r="U5" s="165" t="s">
        <v>310</v>
      </c>
    </row>
    <row r="7" spans="1:21" ht="12.75">
      <c r="A7" s="334" t="s">
        <v>7</v>
      </c>
      <c r="B7" s="474" t="s">
        <v>219</v>
      </c>
      <c r="C7" s="475"/>
      <c r="D7" s="475"/>
      <c r="E7" s="475"/>
      <c r="F7" s="475"/>
      <c r="G7" s="475"/>
      <c r="H7" s="475"/>
      <c r="I7" s="475"/>
      <c r="J7" s="475"/>
      <c r="K7" s="475"/>
      <c r="L7" s="475"/>
      <c r="M7" s="475"/>
      <c r="N7" s="475"/>
      <c r="O7" s="475"/>
      <c r="P7" s="475"/>
      <c r="Q7" s="475"/>
      <c r="R7" s="475"/>
      <c r="S7" s="475"/>
      <c r="T7" s="475"/>
      <c r="U7" s="476"/>
    </row>
    <row r="8" spans="1:21" ht="12.75">
      <c r="A8" s="335"/>
      <c r="B8" s="477"/>
      <c r="C8" s="478"/>
      <c r="D8" s="478"/>
      <c r="E8" s="478"/>
      <c r="F8" s="478"/>
      <c r="G8" s="478"/>
      <c r="H8" s="478"/>
      <c r="I8" s="478"/>
      <c r="J8" s="478"/>
      <c r="K8" s="478"/>
      <c r="L8" s="478"/>
      <c r="M8" s="478"/>
      <c r="N8" s="478"/>
      <c r="O8" s="478"/>
      <c r="P8" s="478"/>
      <c r="Q8" s="478"/>
      <c r="R8" s="478"/>
      <c r="S8" s="478"/>
      <c r="T8" s="478"/>
      <c r="U8" s="479"/>
    </row>
    <row r="9" spans="1:21" ht="13.5" thickBot="1">
      <c r="A9" s="65"/>
      <c r="B9" s="65"/>
      <c r="C9" s="65"/>
      <c r="D9" s="65"/>
      <c r="E9" s="65"/>
      <c r="F9" s="65"/>
      <c r="G9" s="65"/>
      <c r="H9" s="65"/>
      <c r="I9" s="65"/>
      <c r="J9" s="65"/>
      <c r="K9" s="65"/>
      <c r="L9" s="65"/>
      <c r="M9" s="65"/>
      <c r="N9" s="65"/>
      <c r="O9" s="65"/>
      <c r="P9" s="65"/>
      <c r="Q9" s="65"/>
      <c r="R9" s="65"/>
      <c r="S9" s="65"/>
      <c r="T9" s="65"/>
      <c r="U9" s="65"/>
    </row>
    <row r="10" spans="1:21" ht="13.5" thickTop="1">
      <c r="A10" s="352" t="s">
        <v>9</v>
      </c>
      <c r="B10" s="354" t="s">
        <v>10</v>
      </c>
      <c r="C10" s="356" t="s">
        <v>11</v>
      </c>
      <c r="D10" s="356"/>
      <c r="E10" s="356"/>
      <c r="F10" s="356"/>
      <c r="G10" s="356"/>
      <c r="H10" s="356"/>
      <c r="I10" s="356"/>
      <c r="J10" s="356"/>
      <c r="K10" s="356"/>
      <c r="L10" s="356"/>
      <c r="M10" s="356"/>
      <c r="N10" s="356"/>
      <c r="O10" s="491" t="s">
        <v>140</v>
      </c>
      <c r="P10" s="326" t="s">
        <v>13</v>
      </c>
      <c r="Q10" s="346" t="s">
        <v>14</v>
      </c>
      <c r="R10" s="347"/>
      <c r="S10" s="347"/>
      <c r="T10" s="348" t="s">
        <v>15</v>
      </c>
      <c r="U10" s="350" t="s">
        <v>16</v>
      </c>
    </row>
    <row r="11" spans="1:21" ht="12.75">
      <c r="A11" s="353"/>
      <c r="B11" s="355"/>
      <c r="C11" s="83" t="s">
        <v>17</v>
      </c>
      <c r="D11" s="83" t="s">
        <v>18</v>
      </c>
      <c r="E11" s="83" t="s">
        <v>19</v>
      </c>
      <c r="F11" s="83" t="s">
        <v>20</v>
      </c>
      <c r="G11" s="83" t="s">
        <v>19</v>
      </c>
      <c r="H11" s="83" t="s">
        <v>21</v>
      </c>
      <c r="I11" s="83" t="s">
        <v>21</v>
      </c>
      <c r="J11" s="83" t="s">
        <v>20</v>
      </c>
      <c r="K11" s="83" t="s">
        <v>22</v>
      </c>
      <c r="L11" s="83" t="s">
        <v>23</v>
      </c>
      <c r="M11" s="83" t="s">
        <v>24</v>
      </c>
      <c r="N11" s="83" t="s">
        <v>25</v>
      </c>
      <c r="O11" s="487"/>
      <c r="P11" s="327"/>
      <c r="Q11" s="10" t="s">
        <v>272</v>
      </c>
      <c r="R11" s="10" t="s">
        <v>342</v>
      </c>
      <c r="S11" s="10" t="s">
        <v>39</v>
      </c>
      <c r="T11" s="349"/>
      <c r="U11" s="351"/>
    </row>
    <row r="12" spans="1:21" ht="12.75">
      <c r="A12" s="198" t="s">
        <v>141</v>
      </c>
      <c r="B12" s="199"/>
      <c r="C12" s="199"/>
      <c r="D12" s="199"/>
      <c r="E12" s="199"/>
      <c r="F12" s="199"/>
      <c r="G12" s="199"/>
      <c r="H12" s="199"/>
      <c r="I12" s="199"/>
      <c r="J12" s="199"/>
      <c r="K12" s="199"/>
      <c r="L12" s="199"/>
      <c r="M12" s="199"/>
      <c r="N12" s="199"/>
      <c r="O12" s="199"/>
      <c r="P12" s="199"/>
      <c r="Q12" s="199"/>
      <c r="R12" s="199"/>
      <c r="S12" s="199"/>
      <c r="T12" s="199"/>
      <c r="U12" s="200"/>
    </row>
    <row r="13" spans="1:21" ht="51">
      <c r="A13" s="25" t="s">
        <v>142</v>
      </c>
      <c r="B13" s="488" t="s">
        <v>143</v>
      </c>
      <c r="C13" s="101"/>
      <c r="D13" s="101"/>
      <c r="E13" s="101"/>
      <c r="F13" s="101"/>
      <c r="G13" s="101"/>
      <c r="H13" s="101"/>
      <c r="I13" s="101"/>
      <c r="J13" s="101"/>
      <c r="K13" s="101"/>
      <c r="L13" s="101"/>
      <c r="M13" s="101"/>
      <c r="N13" s="101"/>
      <c r="O13" s="26" t="s">
        <v>144</v>
      </c>
      <c r="P13" s="42">
        <v>0</v>
      </c>
      <c r="Q13" s="48"/>
      <c r="R13" s="48"/>
      <c r="S13" s="48"/>
      <c r="T13" s="42" t="s">
        <v>47</v>
      </c>
      <c r="U13" s="486" t="s">
        <v>145</v>
      </c>
    </row>
    <row r="14" spans="1:21" ht="51">
      <c r="A14" s="131" t="s">
        <v>146</v>
      </c>
      <c r="B14" s="489"/>
      <c r="C14" s="7"/>
      <c r="D14" s="7"/>
      <c r="E14" s="7"/>
      <c r="F14" s="63" t="s">
        <v>47</v>
      </c>
      <c r="G14" s="63" t="s">
        <v>47</v>
      </c>
      <c r="H14" s="63" t="s">
        <v>47</v>
      </c>
      <c r="I14" s="63" t="s">
        <v>47</v>
      </c>
      <c r="J14" s="63" t="s">
        <v>47</v>
      </c>
      <c r="K14" s="63" t="s">
        <v>47</v>
      </c>
      <c r="L14" s="63" t="s">
        <v>47</v>
      </c>
      <c r="M14" s="63" t="s">
        <v>47</v>
      </c>
      <c r="N14" s="63" t="s">
        <v>47</v>
      </c>
      <c r="O14" s="19" t="s">
        <v>147</v>
      </c>
      <c r="P14" s="42">
        <v>0</v>
      </c>
      <c r="Q14" s="1"/>
      <c r="R14" s="1"/>
      <c r="S14" s="1"/>
      <c r="T14" s="11" t="s">
        <v>47</v>
      </c>
      <c r="U14" s="490"/>
    </row>
    <row r="15" spans="1:21" ht="13.5" thickBot="1">
      <c r="A15" s="201" t="s">
        <v>148</v>
      </c>
      <c r="B15" s="202"/>
      <c r="C15" s="202"/>
      <c r="D15" s="202"/>
      <c r="E15" s="202"/>
      <c r="F15" s="202"/>
      <c r="G15" s="202"/>
      <c r="H15" s="202"/>
      <c r="I15" s="202"/>
      <c r="J15" s="202"/>
      <c r="K15" s="202"/>
      <c r="L15" s="202"/>
      <c r="M15" s="202"/>
      <c r="N15" s="202"/>
      <c r="O15" s="202"/>
      <c r="P15" s="202"/>
      <c r="Q15" s="202"/>
      <c r="R15" s="202"/>
      <c r="S15" s="202"/>
      <c r="T15" s="202"/>
      <c r="U15" s="203"/>
    </row>
    <row r="16" spans="1:21" ht="64.5" thickBot="1">
      <c r="A16" s="41" t="s">
        <v>149</v>
      </c>
      <c r="B16" s="161" t="s">
        <v>150</v>
      </c>
      <c r="C16" s="63"/>
      <c r="D16" s="63"/>
      <c r="E16" s="63"/>
      <c r="F16" s="63"/>
      <c r="G16" s="63"/>
      <c r="H16" s="63"/>
      <c r="I16" s="63"/>
      <c r="J16" s="63"/>
      <c r="K16" s="63"/>
      <c r="L16" s="63"/>
      <c r="M16" s="63"/>
      <c r="N16" s="63"/>
      <c r="O16" s="2" t="s">
        <v>151</v>
      </c>
      <c r="P16" s="42">
        <v>0</v>
      </c>
      <c r="Q16" s="1"/>
      <c r="R16" s="1"/>
      <c r="S16" s="1"/>
      <c r="T16" s="196" t="s">
        <v>47</v>
      </c>
      <c r="U16" s="62" t="s">
        <v>152</v>
      </c>
    </row>
    <row r="17" spans="1:21" ht="90" thickBot="1">
      <c r="A17" s="41" t="s">
        <v>153</v>
      </c>
      <c r="B17" s="162" t="s">
        <v>154</v>
      </c>
      <c r="C17" s="63"/>
      <c r="D17" s="63"/>
      <c r="E17" s="63"/>
      <c r="F17" s="63"/>
      <c r="G17" s="63"/>
      <c r="H17" s="63"/>
      <c r="I17" s="63"/>
      <c r="J17" s="63"/>
      <c r="K17" s="63"/>
      <c r="L17" s="63"/>
      <c r="M17" s="63"/>
      <c r="N17" s="63"/>
      <c r="O17" s="2" t="s">
        <v>151</v>
      </c>
      <c r="P17" s="42">
        <v>0</v>
      </c>
      <c r="Q17" s="1"/>
      <c r="R17" s="1"/>
      <c r="S17" s="1"/>
      <c r="T17" s="196" t="s">
        <v>47</v>
      </c>
      <c r="U17" s="62" t="s">
        <v>152</v>
      </c>
    </row>
    <row r="18" spans="1:21" ht="13.5" customHeight="1" thickBot="1">
      <c r="A18" s="204" t="s">
        <v>155</v>
      </c>
      <c r="B18" s="205"/>
      <c r="C18" s="205"/>
      <c r="D18" s="205"/>
      <c r="E18" s="205"/>
      <c r="F18" s="205"/>
      <c r="G18" s="205"/>
      <c r="H18" s="205"/>
      <c r="I18" s="205"/>
      <c r="J18" s="205"/>
      <c r="K18" s="205"/>
      <c r="L18" s="205"/>
      <c r="M18" s="205"/>
      <c r="N18" s="205"/>
      <c r="O18" s="205"/>
      <c r="P18" s="205"/>
      <c r="Q18" s="205"/>
      <c r="R18" s="205"/>
      <c r="S18" s="205"/>
      <c r="T18" s="205"/>
      <c r="U18" s="206"/>
    </row>
    <row r="19" spans="1:21" ht="76.5">
      <c r="A19" s="41" t="s">
        <v>156</v>
      </c>
      <c r="B19" s="132" t="s">
        <v>157</v>
      </c>
      <c r="C19" s="7"/>
      <c r="D19" s="7"/>
      <c r="E19" s="7"/>
      <c r="F19" s="63"/>
      <c r="G19" s="7"/>
      <c r="H19" s="7"/>
      <c r="I19" s="63"/>
      <c r="J19" s="7"/>
      <c r="K19" s="7"/>
      <c r="L19" s="63"/>
      <c r="M19" s="7"/>
      <c r="N19" s="63"/>
      <c r="O19" s="2" t="s">
        <v>151</v>
      </c>
      <c r="P19" s="42">
        <v>0</v>
      </c>
      <c r="Q19" s="1"/>
      <c r="R19" s="1"/>
      <c r="S19" s="1"/>
      <c r="T19" s="197" t="s">
        <v>47</v>
      </c>
      <c r="U19" s="11" t="s">
        <v>82</v>
      </c>
    </row>
    <row r="20" spans="1:21" ht="51.75" thickBot="1">
      <c r="A20" s="41" t="s">
        <v>158</v>
      </c>
      <c r="B20" s="133" t="s">
        <v>159</v>
      </c>
      <c r="C20" s="63"/>
      <c r="D20" s="63"/>
      <c r="E20" s="63"/>
      <c r="F20" s="63"/>
      <c r="G20" s="63"/>
      <c r="H20" s="63"/>
      <c r="I20" s="63"/>
      <c r="J20" s="63"/>
      <c r="K20" s="63"/>
      <c r="L20" s="63"/>
      <c r="M20" s="63"/>
      <c r="N20" s="63"/>
      <c r="O20" s="2" t="s">
        <v>151</v>
      </c>
      <c r="P20" s="42">
        <v>0</v>
      </c>
      <c r="Q20" s="1"/>
      <c r="R20" s="1"/>
      <c r="S20" s="1"/>
      <c r="T20" s="197" t="s">
        <v>47</v>
      </c>
      <c r="U20" s="11" t="s">
        <v>82</v>
      </c>
    </row>
    <row r="21" spans="1:21" ht="77.25" thickBot="1">
      <c r="A21" s="41" t="s">
        <v>160</v>
      </c>
      <c r="B21" s="134" t="s">
        <v>161</v>
      </c>
      <c r="C21" s="63"/>
      <c r="D21" s="63"/>
      <c r="E21" s="63"/>
      <c r="F21" s="63"/>
      <c r="G21" s="63"/>
      <c r="H21" s="63"/>
      <c r="I21" s="63"/>
      <c r="J21" s="63"/>
      <c r="K21" s="63"/>
      <c r="L21" s="63"/>
      <c r="M21" s="63"/>
      <c r="N21" s="63"/>
      <c r="O21" s="2" t="s">
        <v>151</v>
      </c>
      <c r="P21" s="42">
        <v>0</v>
      </c>
      <c r="Q21" s="1"/>
      <c r="R21" s="1"/>
      <c r="S21" s="1"/>
      <c r="T21" s="197" t="s">
        <v>47</v>
      </c>
      <c r="U21" s="11" t="s">
        <v>82</v>
      </c>
    </row>
    <row r="22" ht="12.75">
      <c r="T22" s="207" t="s">
        <v>47</v>
      </c>
    </row>
    <row r="23" ht="12.75">
      <c r="T23" s="275" t="s">
        <v>346</v>
      </c>
    </row>
    <row r="24" ht="12.75">
      <c r="T24" s="275" t="s">
        <v>371</v>
      </c>
    </row>
    <row r="25" ht="12.75">
      <c r="T25" s="275" t="s">
        <v>372</v>
      </c>
    </row>
  </sheetData>
  <sheetProtection password="C71F" sheet="1"/>
  <mergeCells count="16">
    <mergeCell ref="B13:B14"/>
    <mergeCell ref="U13:U14"/>
    <mergeCell ref="A10:A11"/>
    <mergeCell ref="B10:B11"/>
    <mergeCell ref="C10:N10"/>
    <mergeCell ref="O10:O11"/>
    <mergeCell ref="P10:P11"/>
    <mergeCell ref="Q10:S10"/>
    <mergeCell ref="A1:A3"/>
    <mergeCell ref="B1:U3"/>
    <mergeCell ref="B5:E5"/>
    <mergeCell ref="H5:N5"/>
    <mergeCell ref="T10:T11"/>
    <mergeCell ref="U10:U11"/>
    <mergeCell ref="A7:A8"/>
    <mergeCell ref="B7:U8"/>
  </mergeCells>
  <printOptions horizontalCentered="1" verticalCentered="1"/>
  <pageMargins left="0.7086614173228347" right="0.7086614173228347" top="0.38" bottom="0.32" header="0.31496062992125984" footer="0.31496062992125984"/>
  <pageSetup horizontalDpi="600" verticalDpi="600" orientation="landscape" paperSize="5" scale="70" r:id="rId2"/>
  <drawing r:id="rId1"/>
</worksheet>
</file>

<file path=xl/worksheets/sheet9.xml><?xml version="1.0" encoding="utf-8"?>
<worksheet xmlns="http://schemas.openxmlformats.org/spreadsheetml/2006/main" xmlns:r="http://schemas.openxmlformats.org/officeDocument/2006/relationships">
  <dimension ref="A1:U41"/>
  <sheetViews>
    <sheetView zoomScalePageLayoutView="0" workbookViewId="0" topLeftCell="C17">
      <selection activeCell="P17" sqref="P17"/>
    </sheetView>
  </sheetViews>
  <sheetFormatPr defaultColWidth="11.421875" defaultRowHeight="15"/>
  <cols>
    <col min="1" max="1" width="26.7109375" style="74" customWidth="1"/>
    <col min="2" max="2" width="36.7109375" style="74" customWidth="1"/>
    <col min="3" max="14" width="2.7109375" style="74" customWidth="1"/>
    <col min="15" max="15" width="19.57421875" style="74" customWidth="1"/>
    <col min="16" max="16" width="15.00390625" style="74" customWidth="1"/>
    <col min="17" max="19" width="15.7109375" style="74" customWidth="1"/>
    <col min="20" max="20" width="14.7109375" style="74" customWidth="1"/>
    <col min="21" max="21" width="24.140625" style="74" customWidth="1"/>
    <col min="22" max="16384" width="11.421875" style="74" customWidth="1"/>
  </cols>
  <sheetData>
    <row r="1" spans="1:21" ht="12.75">
      <c r="A1" s="367"/>
      <c r="B1" s="368" t="s">
        <v>0</v>
      </c>
      <c r="C1" s="368"/>
      <c r="D1" s="368"/>
      <c r="E1" s="368"/>
      <c r="F1" s="368"/>
      <c r="G1" s="368"/>
      <c r="H1" s="368"/>
      <c r="I1" s="368"/>
      <c r="J1" s="368"/>
      <c r="K1" s="368"/>
      <c r="L1" s="368"/>
      <c r="M1" s="368"/>
      <c r="N1" s="368"/>
      <c r="O1" s="368"/>
      <c r="P1" s="368"/>
      <c r="Q1" s="368"/>
      <c r="R1" s="368"/>
      <c r="S1" s="368"/>
      <c r="T1" s="368"/>
      <c r="U1" s="368"/>
    </row>
    <row r="2" spans="1:21" ht="12.75">
      <c r="A2" s="367"/>
      <c r="B2" s="368"/>
      <c r="C2" s="368"/>
      <c r="D2" s="368"/>
      <c r="E2" s="368"/>
      <c r="F2" s="368"/>
      <c r="G2" s="368"/>
      <c r="H2" s="368"/>
      <c r="I2" s="368"/>
      <c r="J2" s="368"/>
      <c r="K2" s="368"/>
      <c r="L2" s="368"/>
      <c r="M2" s="368"/>
      <c r="N2" s="368"/>
      <c r="O2" s="368"/>
      <c r="P2" s="368"/>
      <c r="Q2" s="368"/>
      <c r="R2" s="368"/>
      <c r="S2" s="368"/>
      <c r="T2" s="368"/>
      <c r="U2" s="368"/>
    </row>
    <row r="3" spans="1:21" ht="12.75">
      <c r="A3" s="367"/>
      <c r="B3" s="368"/>
      <c r="C3" s="368"/>
      <c r="D3" s="368"/>
      <c r="E3" s="368"/>
      <c r="F3" s="368"/>
      <c r="G3" s="368"/>
      <c r="H3" s="368"/>
      <c r="I3" s="368"/>
      <c r="J3" s="368"/>
      <c r="K3" s="368"/>
      <c r="L3" s="368"/>
      <c r="M3" s="368"/>
      <c r="N3" s="368"/>
      <c r="O3" s="368"/>
      <c r="P3" s="368"/>
      <c r="Q3" s="368"/>
      <c r="R3" s="368"/>
      <c r="S3" s="368"/>
      <c r="T3" s="368"/>
      <c r="U3" s="368"/>
    </row>
    <row r="4" spans="1:21" ht="12.75">
      <c r="A4" s="166"/>
      <c r="B4" s="168"/>
      <c r="C4" s="168"/>
      <c r="D4" s="168"/>
      <c r="E4" s="168"/>
      <c r="F4" s="168"/>
      <c r="G4" s="168"/>
      <c r="H4" s="168"/>
      <c r="I4" s="168"/>
      <c r="J4" s="168"/>
      <c r="K4" s="168"/>
      <c r="L4" s="168"/>
      <c r="M4" s="168"/>
      <c r="N4" s="168"/>
      <c r="O4" s="168"/>
      <c r="P4" s="168"/>
      <c r="Q4" s="168"/>
      <c r="R4" s="168"/>
      <c r="S4" s="168"/>
      <c r="T4" s="168"/>
      <c r="U4" s="168"/>
    </row>
    <row r="5" spans="1:21" ht="41.25" customHeight="1">
      <c r="A5" s="169" t="s">
        <v>1</v>
      </c>
      <c r="B5" s="473" t="s">
        <v>314</v>
      </c>
      <c r="C5" s="370"/>
      <c r="D5" s="370"/>
      <c r="E5" s="371"/>
      <c r="F5" s="170"/>
      <c r="G5" s="170"/>
      <c r="H5" s="372" t="s">
        <v>3</v>
      </c>
      <c r="I5" s="372"/>
      <c r="J5" s="372"/>
      <c r="K5" s="372"/>
      <c r="L5" s="372"/>
      <c r="M5" s="372"/>
      <c r="N5" s="372"/>
      <c r="O5" s="179">
        <v>41669</v>
      </c>
      <c r="P5" s="167"/>
      <c r="Q5" s="171" t="s">
        <v>4</v>
      </c>
      <c r="R5" s="79">
        <v>41936</v>
      </c>
      <c r="S5" s="167"/>
      <c r="T5" s="171" t="s">
        <v>5</v>
      </c>
      <c r="U5" s="165" t="s">
        <v>315</v>
      </c>
    </row>
    <row r="7" spans="1:21" ht="12.75">
      <c r="A7" s="334" t="s">
        <v>7</v>
      </c>
      <c r="B7" s="474" t="s">
        <v>316</v>
      </c>
      <c r="C7" s="475"/>
      <c r="D7" s="475"/>
      <c r="E7" s="475"/>
      <c r="F7" s="475"/>
      <c r="G7" s="475"/>
      <c r="H7" s="475"/>
      <c r="I7" s="475"/>
      <c r="J7" s="475"/>
      <c r="K7" s="475"/>
      <c r="L7" s="475"/>
      <c r="M7" s="475"/>
      <c r="N7" s="475"/>
      <c r="O7" s="475"/>
      <c r="P7" s="475"/>
      <c r="Q7" s="475"/>
      <c r="R7" s="475"/>
      <c r="S7" s="475"/>
      <c r="T7" s="475"/>
      <c r="U7" s="476"/>
    </row>
    <row r="8" spans="1:21" ht="12.75">
      <c r="A8" s="335"/>
      <c r="B8" s="477"/>
      <c r="C8" s="478"/>
      <c r="D8" s="478"/>
      <c r="E8" s="478"/>
      <c r="F8" s="478"/>
      <c r="G8" s="478"/>
      <c r="H8" s="478"/>
      <c r="I8" s="478"/>
      <c r="J8" s="478"/>
      <c r="K8" s="478"/>
      <c r="L8" s="478"/>
      <c r="M8" s="478"/>
      <c r="N8" s="478"/>
      <c r="O8" s="478"/>
      <c r="P8" s="478"/>
      <c r="Q8" s="478"/>
      <c r="R8" s="478"/>
      <c r="S8" s="478"/>
      <c r="T8" s="478"/>
      <c r="U8" s="479"/>
    </row>
    <row r="9" spans="1:21" ht="13.5" thickBot="1">
      <c r="A9" s="65"/>
      <c r="B9" s="65"/>
      <c r="C9" s="65"/>
      <c r="D9" s="65"/>
      <c r="E9" s="65"/>
      <c r="F9" s="65"/>
      <c r="G9" s="65"/>
      <c r="H9" s="65"/>
      <c r="I9" s="65"/>
      <c r="J9" s="65"/>
      <c r="K9" s="65"/>
      <c r="L9" s="65"/>
      <c r="M9" s="65"/>
      <c r="N9" s="65"/>
      <c r="O9" s="65"/>
      <c r="P9" s="65"/>
      <c r="Q9" s="65"/>
      <c r="R9" s="65"/>
      <c r="S9" s="65"/>
      <c r="T9" s="65"/>
      <c r="U9" s="65"/>
    </row>
    <row r="10" spans="1:21" ht="13.5" thickTop="1">
      <c r="A10" s="352" t="s">
        <v>9</v>
      </c>
      <c r="B10" s="354" t="s">
        <v>10</v>
      </c>
      <c r="C10" s="356" t="s">
        <v>11</v>
      </c>
      <c r="D10" s="356"/>
      <c r="E10" s="356"/>
      <c r="F10" s="356"/>
      <c r="G10" s="356"/>
      <c r="H10" s="356"/>
      <c r="I10" s="356"/>
      <c r="J10" s="356"/>
      <c r="K10" s="356"/>
      <c r="L10" s="356"/>
      <c r="M10" s="356"/>
      <c r="N10" s="356"/>
      <c r="O10" s="348" t="s">
        <v>12</v>
      </c>
      <c r="P10" s="326" t="s">
        <v>13</v>
      </c>
      <c r="Q10" s="346" t="s">
        <v>14</v>
      </c>
      <c r="R10" s="347"/>
      <c r="S10" s="347"/>
      <c r="T10" s="348" t="s">
        <v>15</v>
      </c>
      <c r="U10" s="350" t="s">
        <v>16</v>
      </c>
    </row>
    <row r="11" spans="1:21" ht="12.75">
      <c r="A11" s="353"/>
      <c r="B11" s="355"/>
      <c r="C11" s="83" t="s">
        <v>17</v>
      </c>
      <c r="D11" s="83" t="s">
        <v>18</v>
      </c>
      <c r="E11" s="83" t="s">
        <v>19</v>
      </c>
      <c r="F11" s="83" t="s">
        <v>20</v>
      </c>
      <c r="G11" s="83" t="s">
        <v>19</v>
      </c>
      <c r="H11" s="83" t="s">
        <v>21</v>
      </c>
      <c r="I11" s="83" t="s">
        <v>21</v>
      </c>
      <c r="J11" s="83" t="s">
        <v>20</v>
      </c>
      <c r="K11" s="83" t="s">
        <v>22</v>
      </c>
      <c r="L11" s="83" t="s">
        <v>23</v>
      </c>
      <c r="M11" s="83" t="s">
        <v>24</v>
      </c>
      <c r="N11" s="83" t="s">
        <v>25</v>
      </c>
      <c r="O11" s="349"/>
      <c r="P11" s="327"/>
      <c r="Q11" s="10" t="s">
        <v>272</v>
      </c>
      <c r="R11" s="10" t="s">
        <v>342</v>
      </c>
      <c r="S11" s="10" t="s">
        <v>39</v>
      </c>
      <c r="T11" s="349"/>
      <c r="U11" s="351"/>
    </row>
    <row r="12" spans="1:21" ht="12.75" customHeight="1">
      <c r="A12" s="184" t="s">
        <v>220</v>
      </c>
      <c r="B12" s="185"/>
      <c r="C12" s="185"/>
      <c r="D12" s="185"/>
      <c r="E12" s="185"/>
      <c r="F12" s="185"/>
      <c r="G12" s="185"/>
      <c r="H12" s="185"/>
      <c r="I12" s="185"/>
      <c r="J12" s="185"/>
      <c r="K12" s="185"/>
      <c r="L12" s="185"/>
      <c r="M12" s="185"/>
      <c r="N12" s="185"/>
      <c r="O12" s="185"/>
      <c r="P12" s="185"/>
      <c r="Q12" s="185"/>
      <c r="R12" s="185"/>
      <c r="S12" s="185"/>
      <c r="T12" s="185"/>
      <c r="U12" s="186"/>
    </row>
    <row r="13" spans="1:21" ht="89.25">
      <c r="A13" s="135" t="s">
        <v>162</v>
      </c>
      <c r="B13" s="163" t="s">
        <v>221</v>
      </c>
      <c r="C13" s="136"/>
      <c r="D13" s="136"/>
      <c r="E13" s="136"/>
      <c r="F13" s="136"/>
      <c r="G13" s="136"/>
      <c r="H13" s="136"/>
      <c r="I13" s="136"/>
      <c r="J13" s="136"/>
      <c r="K13" s="136"/>
      <c r="L13" s="136"/>
      <c r="M13" s="136"/>
      <c r="N13" s="136"/>
      <c r="O13" s="137" t="s">
        <v>163</v>
      </c>
      <c r="P13" s="357">
        <v>0</v>
      </c>
      <c r="Q13" s="501">
        <v>0</v>
      </c>
      <c r="R13" s="190"/>
      <c r="S13" s="190"/>
      <c r="T13" s="222"/>
      <c r="U13" s="103" t="s">
        <v>222</v>
      </c>
    </row>
    <row r="14" spans="1:21" ht="63.75">
      <c r="A14" s="135" t="s">
        <v>223</v>
      </c>
      <c r="B14" s="163" t="s">
        <v>224</v>
      </c>
      <c r="C14" s="136"/>
      <c r="D14" s="136"/>
      <c r="E14" s="136"/>
      <c r="F14" s="136"/>
      <c r="G14" s="7"/>
      <c r="H14" s="7"/>
      <c r="I14" s="7"/>
      <c r="J14" s="7"/>
      <c r="K14" s="7"/>
      <c r="L14" s="7"/>
      <c r="M14" s="7"/>
      <c r="N14" s="7"/>
      <c r="O14" s="137" t="s">
        <v>163</v>
      </c>
      <c r="P14" s="500"/>
      <c r="Q14" s="502"/>
      <c r="R14" s="190"/>
      <c r="S14" s="190"/>
      <c r="T14" s="222"/>
      <c r="U14" s="103" t="s">
        <v>222</v>
      </c>
    </row>
    <row r="15" spans="1:21" ht="114.75">
      <c r="A15" s="135" t="s">
        <v>164</v>
      </c>
      <c r="B15" s="163" t="s">
        <v>225</v>
      </c>
      <c r="C15" s="7"/>
      <c r="D15" s="7"/>
      <c r="E15" s="136"/>
      <c r="F15" s="136"/>
      <c r="G15" s="136"/>
      <c r="H15" s="136"/>
      <c r="I15" s="136"/>
      <c r="J15" s="136"/>
      <c r="K15" s="136"/>
      <c r="L15" s="136"/>
      <c r="M15" s="136"/>
      <c r="N15" s="136"/>
      <c r="O15" s="137" t="s">
        <v>163</v>
      </c>
      <c r="P15" s="358"/>
      <c r="Q15" s="503"/>
      <c r="R15" s="190"/>
      <c r="S15" s="190"/>
      <c r="T15" s="222"/>
      <c r="U15" s="103" t="s">
        <v>226</v>
      </c>
    </row>
    <row r="16" spans="1:21" ht="76.5">
      <c r="A16" s="135" t="s">
        <v>261</v>
      </c>
      <c r="B16" s="159" t="s">
        <v>227</v>
      </c>
      <c r="C16" s="7"/>
      <c r="D16" s="7"/>
      <c r="E16" s="7"/>
      <c r="F16" s="7"/>
      <c r="G16" s="7"/>
      <c r="H16" s="7"/>
      <c r="I16" s="136"/>
      <c r="J16" s="136"/>
      <c r="K16" s="136"/>
      <c r="L16" s="136"/>
      <c r="M16" s="136"/>
      <c r="N16" s="136"/>
      <c r="O16" s="137" t="s">
        <v>228</v>
      </c>
      <c r="P16" s="66">
        <v>100000000</v>
      </c>
      <c r="Q16" s="190">
        <v>100000000</v>
      </c>
      <c r="R16" s="190"/>
      <c r="S16" s="190"/>
      <c r="T16" s="222"/>
      <c r="U16" s="103"/>
    </row>
    <row r="17" spans="1:21" ht="12.75">
      <c r="A17" s="181" t="s">
        <v>250</v>
      </c>
      <c r="B17" s="182"/>
      <c r="C17" s="182"/>
      <c r="D17" s="182"/>
      <c r="E17" s="182"/>
      <c r="F17" s="182"/>
      <c r="G17" s="182"/>
      <c r="H17" s="182"/>
      <c r="I17" s="182"/>
      <c r="J17" s="182"/>
      <c r="K17" s="182"/>
      <c r="L17" s="182"/>
      <c r="M17" s="182"/>
      <c r="N17" s="182"/>
      <c r="O17" s="182"/>
      <c r="P17" s="182"/>
      <c r="Q17" s="191"/>
      <c r="R17" s="191"/>
      <c r="S17" s="191"/>
      <c r="T17" s="191"/>
      <c r="U17" s="183"/>
    </row>
    <row r="18" spans="1:21" ht="39" thickBot="1">
      <c r="A18" s="139" t="s">
        <v>229</v>
      </c>
      <c r="B18" s="140" t="s">
        <v>165</v>
      </c>
      <c r="C18" s="7"/>
      <c r="D18" s="7"/>
      <c r="E18" s="7"/>
      <c r="F18" s="13"/>
      <c r="G18" s="7"/>
      <c r="H18" s="7"/>
      <c r="I18" s="7"/>
      <c r="J18" s="7"/>
      <c r="K18" s="7"/>
      <c r="L18" s="7"/>
      <c r="M18" s="7"/>
      <c r="N18" s="7"/>
      <c r="O18" s="137" t="s">
        <v>166</v>
      </c>
      <c r="P18" s="66">
        <v>9950000</v>
      </c>
      <c r="Q18" s="190">
        <v>9950000</v>
      </c>
      <c r="R18" s="190"/>
      <c r="S18" s="190"/>
      <c r="T18" s="222"/>
      <c r="U18" s="103" t="s">
        <v>230</v>
      </c>
    </row>
    <row r="19" spans="1:21" ht="39" thickBot="1">
      <c r="A19" s="141" t="s">
        <v>167</v>
      </c>
      <c r="B19" s="137" t="s">
        <v>168</v>
      </c>
      <c r="C19" s="7"/>
      <c r="D19" s="7"/>
      <c r="E19" s="7"/>
      <c r="F19" s="7"/>
      <c r="G19" s="7"/>
      <c r="H19" s="7"/>
      <c r="I19" s="7"/>
      <c r="J19" s="7"/>
      <c r="K19" s="136"/>
      <c r="L19" s="7"/>
      <c r="M19" s="7"/>
      <c r="N19" s="7"/>
      <c r="O19" s="137" t="s">
        <v>166</v>
      </c>
      <c r="P19" s="66">
        <v>800000</v>
      </c>
      <c r="Q19" s="190">
        <v>800000</v>
      </c>
      <c r="R19" s="190"/>
      <c r="S19" s="190"/>
      <c r="T19" s="222"/>
      <c r="U19" s="103" t="s">
        <v>230</v>
      </c>
    </row>
    <row r="20" spans="1:21" ht="38.25">
      <c r="A20" s="135" t="s">
        <v>231</v>
      </c>
      <c r="B20" s="137" t="s">
        <v>232</v>
      </c>
      <c r="C20" s="5"/>
      <c r="D20" s="5"/>
      <c r="E20" s="5"/>
      <c r="F20" s="5"/>
      <c r="G20" s="5"/>
      <c r="H20" s="5"/>
      <c r="I20" s="7"/>
      <c r="J20" s="13"/>
      <c r="K20" s="13"/>
      <c r="L20" s="13"/>
      <c r="M20" s="13"/>
      <c r="N20" s="13"/>
      <c r="O20" s="137" t="s">
        <v>169</v>
      </c>
      <c r="P20" s="66">
        <v>14000000</v>
      </c>
      <c r="Q20" s="190">
        <v>14000000</v>
      </c>
      <c r="R20" s="190"/>
      <c r="S20" s="190"/>
      <c r="T20" s="222"/>
      <c r="U20" s="103" t="s">
        <v>230</v>
      </c>
    </row>
    <row r="21" spans="1:21" ht="38.25">
      <c r="A21" s="135" t="s">
        <v>233</v>
      </c>
      <c r="B21" s="137" t="s">
        <v>234</v>
      </c>
      <c r="C21" s="5"/>
      <c r="D21" s="5"/>
      <c r="E21" s="5"/>
      <c r="F21" s="138"/>
      <c r="G21" s="5"/>
      <c r="H21" s="5"/>
      <c r="I21" s="7"/>
      <c r="J21" s="7"/>
      <c r="K21" s="5"/>
      <c r="L21" s="5"/>
      <c r="M21" s="5"/>
      <c r="N21" s="5"/>
      <c r="O21" s="137" t="s">
        <v>169</v>
      </c>
      <c r="P21" s="66">
        <v>1811207</v>
      </c>
      <c r="Q21" s="190">
        <v>1811207</v>
      </c>
      <c r="R21" s="190"/>
      <c r="S21" s="190"/>
      <c r="T21" s="222"/>
      <c r="U21" s="103" t="s">
        <v>230</v>
      </c>
    </row>
    <row r="22" spans="1:21" ht="39" thickBot="1">
      <c r="A22" s="135" t="s">
        <v>235</v>
      </c>
      <c r="B22" s="137" t="s">
        <v>236</v>
      </c>
      <c r="C22" s="7"/>
      <c r="D22" s="7"/>
      <c r="E22" s="5"/>
      <c r="F22" s="5"/>
      <c r="G22" s="5"/>
      <c r="H22" s="5"/>
      <c r="I22" s="5"/>
      <c r="J22" s="138"/>
      <c r="K22" s="138"/>
      <c r="L22" s="138"/>
      <c r="M22" s="138"/>
      <c r="N22" s="138"/>
      <c r="O22" s="137" t="s">
        <v>169</v>
      </c>
      <c r="P22" s="67">
        <v>4250000</v>
      </c>
      <c r="Q22" s="192">
        <v>4250000</v>
      </c>
      <c r="R22" s="192"/>
      <c r="S22" s="192"/>
      <c r="T22" s="223"/>
      <c r="U22" s="103" t="s">
        <v>230</v>
      </c>
    </row>
    <row r="23" spans="1:21" ht="63.75">
      <c r="A23" s="142" t="s">
        <v>237</v>
      </c>
      <c r="B23" s="140" t="s">
        <v>238</v>
      </c>
      <c r="C23" s="110"/>
      <c r="D23" s="87"/>
      <c r="E23" s="87"/>
      <c r="F23" s="110"/>
      <c r="G23" s="110"/>
      <c r="H23" s="110"/>
      <c r="I23" s="110"/>
      <c r="J23" s="110"/>
      <c r="K23" s="110"/>
      <c r="L23" s="110"/>
      <c r="M23" s="110"/>
      <c r="N23" s="110"/>
      <c r="O23" s="140" t="s">
        <v>170</v>
      </c>
      <c r="P23" s="143">
        <v>15000000</v>
      </c>
      <c r="Q23" s="193">
        <v>15000000</v>
      </c>
      <c r="R23" s="193"/>
      <c r="S23" s="193"/>
      <c r="T23" s="224"/>
      <c r="U23" s="71" t="s">
        <v>230</v>
      </c>
    </row>
    <row r="24" spans="1:21" ht="51">
      <c r="A24" s="113" t="s">
        <v>260</v>
      </c>
      <c r="B24" s="137" t="s">
        <v>171</v>
      </c>
      <c r="C24" s="5"/>
      <c r="D24" s="13"/>
      <c r="E24" s="13"/>
      <c r="F24" s="138"/>
      <c r="G24" s="138"/>
      <c r="H24" s="138"/>
      <c r="I24" s="138"/>
      <c r="J24" s="5"/>
      <c r="K24" s="5"/>
      <c r="L24" s="5"/>
      <c r="M24" s="5"/>
      <c r="N24" s="5"/>
      <c r="O24" s="140" t="s">
        <v>172</v>
      </c>
      <c r="P24" s="66">
        <v>47880000</v>
      </c>
      <c r="Q24" s="190">
        <v>47880000</v>
      </c>
      <c r="R24" s="190"/>
      <c r="S24" s="190"/>
      <c r="T24" s="222"/>
      <c r="U24" s="103"/>
    </row>
    <row r="25" spans="1:21" ht="12.75" customHeight="1">
      <c r="A25" s="187" t="s">
        <v>251</v>
      </c>
      <c r="B25" s="188"/>
      <c r="C25" s="188"/>
      <c r="D25" s="188"/>
      <c r="E25" s="188"/>
      <c r="F25" s="188"/>
      <c r="G25" s="188"/>
      <c r="H25" s="188"/>
      <c r="I25" s="188"/>
      <c r="J25" s="188"/>
      <c r="K25" s="188"/>
      <c r="L25" s="188"/>
      <c r="M25" s="188"/>
      <c r="N25" s="188"/>
      <c r="O25" s="188"/>
      <c r="P25" s="188"/>
      <c r="Q25" s="194"/>
      <c r="R25" s="194"/>
      <c r="S25" s="194"/>
      <c r="T25" s="194"/>
      <c r="U25" s="189"/>
    </row>
    <row r="26" spans="1:21" ht="51">
      <c r="A26" s="116" t="s">
        <v>173</v>
      </c>
      <c r="B26" s="144" t="s">
        <v>239</v>
      </c>
      <c r="C26" s="7"/>
      <c r="D26" s="7"/>
      <c r="E26" s="138"/>
      <c r="F26" s="138"/>
      <c r="G26" s="138"/>
      <c r="H26" s="138"/>
      <c r="I26" s="138"/>
      <c r="J26" s="138"/>
      <c r="K26" s="138"/>
      <c r="L26" s="138"/>
      <c r="M26" s="138"/>
      <c r="N26" s="138"/>
      <c r="O26" s="108" t="s">
        <v>240</v>
      </c>
      <c r="P26" s="66">
        <v>75000000</v>
      </c>
      <c r="Q26" s="190">
        <v>75000000</v>
      </c>
      <c r="R26" s="190"/>
      <c r="S26" s="190"/>
      <c r="T26" s="222"/>
      <c r="U26" s="103" t="s">
        <v>230</v>
      </c>
    </row>
    <row r="27" spans="1:21" ht="63.75">
      <c r="A27" s="114" t="s">
        <v>241</v>
      </c>
      <c r="B27" s="145" t="s">
        <v>242</v>
      </c>
      <c r="C27" s="138"/>
      <c r="D27" s="138"/>
      <c r="E27" s="138"/>
      <c r="F27" s="138"/>
      <c r="G27" s="138"/>
      <c r="H27" s="138"/>
      <c r="I27" s="138"/>
      <c r="J27" s="138"/>
      <c r="K27" s="138"/>
      <c r="L27" s="138"/>
      <c r="M27" s="138"/>
      <c r="N27" s="138"/>
      <c r="O27" s="108" t="s">
        <v>174</v>
      </c>
      <c r="P27" s="504">
        <v>98000000</v>
      </c>
      <c r="Q27" s="501">
        <v>98000000</v>
      </c>
      <c r="R27" s="190"/>
      <c r="S27" s="190"/>
      <c r="T27" s="222"/>
      <c r="U27" s="103" t="s">
        <v>230</v>
      </c>
    </row>
    <row r="28" spans="1:21" ht="63.75">
      <c r="A28" s="146" t="s">
        <v>262</v>
      </c>
      <c r="B28" s="145" t="s">
        <v>243</v>
      </c>
      <c r="C28" s="5"/>
      <c r="D28" s="138"/>
      <c r="E28" s="138"/>
      <c r="F28" s="5"/>
      <c r="G28" s="5"/>
      <c r="H28" s="5"/>
      <c r="I28" s="5"/>
      <c r="J28" s="5"/>
      <c r="K28" s="5"/>
      <c r="L28" s="5"/>
      <c r="M28" s="5"/>
      <c r="N28" s="5"/>
      <c r="O28" s="108" t="s">
        <v>175</v>
      </c>
      <c r="P28" s="505"/>
      <c r="Q28" s="502"/>
      <c r="R28" s="190"/>
      <c r="S28" s="190"/>
      <c r="T28" s="222"/>
      <c r="U28" s="103"/>
    </row>
    <row r="29" spans="1:21" ht="38.25">
      <c r="A29" s="146" t="s">
        <v>263</v>
      </c>
      <c r="B29" s="145" t="s">
        <v>244</v>
      </c>
      <c r="C29" s="7"/>
      <c r="D29" s="138"/>
      <c r="E29" s="138"/>
      <c r="F29" s="138"/>
      <c r="G29" s="138"/>
      <c r="H29" s="5"/>
      <c r="I29" s="5"/>
      <c r="J29" s="5"/>
      <c r="K29" s="5"/>
      <c r="L29" s="5"/>
      <c r="M29" s="5"/>
      <c r="N29" s="5"/>
      <c r="O29" s="108" t="s">
        <v>176</v>
      </c>
      <c r="P29" s="506"/>
      <c r="Q29" s="503"/>
      <c r="R29" s="190"/>
      <c r="S29" s="190"/>
      <c r="T29" s="222"/>
      <c r="U29" s="103"/>
    </row>
    <row r="30" spans="1:21" ht="102">
      <c r="A30" s="114" t="s">
        <v>264</v>
      </c>
      <c r="B30" s="145" t="s">
        <v>245</v>
      </c>
      <c r="C30" s="7"/>
      <c r="D30" s="13"/>
      <c r="E30" s="5"/>
      <c r="F30" s="5"/>
      <c r="G30" s="7"/>
      <c r="H30" s="7"/>
      <c r="I30" s="7"/>
      <c r="J30" s="7"/>
      <c r="K30" s="7"/>
      <c r="L30" s="7"/>
      <c r="M30" s="7"/>
      <c r="N30" s="7"/>
      <c r="O30" s="108" t="s">
        <v>177</v>
      </c>
      <c r="P30" s="66">
        <v>27996000</v>
      </c>
      <c r="Q30" s="190">
        <v>27996000</v>
      </c>
      <c r="R30" s="190"/>
      <c r="S30" s="190"/>
      <c r="T30" s="222"/>
      <c r="U30" s="103" t="s">
        <v>230</v>
      </c>
    </row>
    <row r="31" spans="1:21" ht="38.25">
      <c r="A31" s="146" t="s">
        <v>265</v>
      </c>
      <c r="B31" s="145" t="s">
        <v>246</v>
      </c>
      <c r="C31" s="5"/>
      <c r="D31" s="42"/>
      <c r="E31" s="7"/>
      <c r="F31" s="7"/>
      <c r="G31" s="7"/>
      <c r="H31" s="5"/>
      <c r="I31" s="63"/>
      <c r="J31" s="63"/>
      <c r="K31" s="63"/>
      <c r="L31" s="63"/>
      <c r="M31" s="63"/>
      <c r="N31" s="63"/>
      <c r="O31" s="108" t="s">
        <v>240</v>
      </c>
      <c r="P31" s="66">
        <v>4500000</v>
      </c>
      <c r="Q31" s="190">
        <v>4500000</v>
      </c>
      <c r="R31" s="190"/>
      <c r="S31" s="190"/>
      <c r="T31" s="222"/>
      <c r="U31" s="103"/>
    </row>
    <row r="32" spans="1:21" ht="12.75">
      <c r="A32" s="147" t="s">
        <v>266</v>
      </c>
      <c r="B32" s="397" t="s">
        <v>247</v>
      </c>
      <c r="C32" s="5"/>
      <c r="D32" s="42"/>
      <c r="E32" s="7"/>
      <c r="F32" s="7"/>
      <c r="G32" s="7"/>
      <c r="H32" s="5"/>
      <c r="I32" s="63"/>
      <c r="J32" s="63"/>
      <c r="K32" s="63"/>
      <c r="L32" s="63"/>
      <c r="M32" s="63"/>
      <c r="N32" s="63"/>
      <c r="O32" s="492" t="s">
        <v>240</v>
      </c>
      <c r="P32" s="495">
        <v>408000000</v>
      </c>
      <c r="Q32" s="497">
        <v>408000000</v>
      </c>
      <c r="R32" s="190"/>
      <c r="S32" s="190"/>
      <c r="T32" s="222"/>
      <c r="U32" s="103"/>
    </row>
    <row r="33" spans="1:21" ht="12.75">
      <c r="A33" s="147" t="s">
        <v>267</v>
      </c>
      <c r="B33" s="398"/>
      <c r="C33" s="5"/>
      <c r="D33" s="42"/>
      <c r="E33" s="7"/>
      <c r="F33" s="7"/>
      <c r="G33" s="7"/>
      <c r="H33" s="5"/>
      <c r="I33" s="63"/>
      <c r="J33" s="63"/>
      <c r="K33" s="63"/>
      <c r="L33" s="63"/>
      <c r="M33" s="63"/>
      <c r="N33" s="63"/>
      <c r="O33" s="493"/>
      <c r="P33" s="327"/>
      <c r="Q33" s="498"/>
      <c r="R33" s="190"/>
      <c r="S33" s="190"/>
      <c r="T33" s="222"/>
      <c r="U33" s="103"/>
    </row>
    <row r="34" spans="1:21" ht="12.75">
      <c r="A34" s="147" t="s">
        <v>268</v>
      </c>
      <c r="B34" s="398"/>
      <c r="C34" s="5"/>
      <c r="D34" s="42"/>
      <c r="E34" s="7"/>
      <c r="F34" s="7"/>
      <c r="G34" s="7"/>
      <c r="H34" s="5"/>
      <c r="I34" s="63"/>
      <c r="J34" s="63"/>
      <c r="K34" s="63"/>
      <c r="L34" s="63"/>
      <c r="M34" s="63"/>
      <c r="N34" s="63"/>
      <c r="O34" s="493"/>
      <c r="P34" s="327"/>
      <c r="Q34" s="498"/>
      <c r="R34" s="190"/>
      <c r="S34" s="190"/>
      <c r="T34" s="222"/>
      <c r="U34" s="103"/>
    </row>
    <row r="35" spans="1:21" ht="12.75">
      <c r="A35" s="147" t="s">
        <v>269</v>
      </c>
      <c r="B35" s="398"/>
      <c r="C35" s="148"/>
      <c r="D35" s="148"/>
      <c r="E35" s="148"/>
      <c r="F35" s="148"/>
      <c r="G35" s="148"/>
      <c r="H35" s="148"/>
      <c r="I35" s="149"/>
      <c r="J35" s="149"/>
      <c r="K35" s="149"/>
      <c r="L35" s="149"/>
      <c r="M35" s="149"/>
      <c r="N35" s="149"/>
      <c r="O35" s="493"/>
      <c r="P35" s="327"/>
      <c r="Q35" s="498"/>
      <c r="R35" s="195"/>
      <c r="S35" s="195"/>
      <c r="T35" s="225"/>
      <c r="U35" s="150"/>
    </row>
    <row r="36" spans="1:21" ht="12.75">
      <c r="A36" s="147" t="s">
        <v>270</v>
      </c>
      <c r="B36" s="399"/>
      <c r="C36" s="148"/>
      <c r="D36" s="148"/>
      <c r="E36" s="148"/>
      <c r="F36" s="148"/>
      <c r="G36" s="148"/>
      <c r="H36" s="148"/>
      <c r="I36" s="149"/>
      <c r="J36" s="149"/>
      <c r="K36" s="149"/>
      <c r="L36" s="149"/>
      <c r="M36" s="149"/>
      <c r="N36" s="149"/>
      <c r="O36" s="494"/>
      <c r="P36" s="496"/>
      <c r="Q36" s="499"/>
      <c r="R36" s="195"/>
      <c r="S36" s="195"/>
      <c r="T36" s="225"/>
      <c r="U36" s="150"/>
    </row>
    <row r="37" spans="1:21" ht="25.5">
      <c r="A37" s="151" t="s">
        <v>271</v>
      </c>
      <c r="B37" s="152" t="s">
        <v>248</v>
      </c>
      <c r="C37" s="148"/>
      <c r="D37" s="148"/>
      <c r="E37" s="148"/>
      <c r="F37" s="148"/>
      <c r="G37" s="148"/>
      <c r="H37" s="119"/>
      <c r="I37" s="153"/>
      <c r="J37" s="153"/>
      <c r="K37" s="153"/>
      <c r="L37" s="153"/>
      <c r="M37" s="153"/>
      <c r="N37" s="153"/>
      <c r="O37" s="64" t="s">
        <v>178</v>
      </c>
      <c r="P37" s="154">
        <v>121000000</v>
      </c>
      <c r="Q37" s="195"/>
      <c r="R37" s="195"/>
      <c r="S37" s="195">
        <v>121000000</v>
      </c>
      <c r="T37" s="226"/>
      <c r="U37" s="150"/>
    </row>
    <row r="38" ht="12.75">
      <c r="T38" s="211"/>
    </row>
    <row r="39" ht="12.75">
      <c r="T39" s="275" t="s">
        <v>346</v>
      </c>
    </row>
    <row r="40" ht="12.75">
      <c r="T40" s="275" t="s">
        <v>371</v>
      </c>
    </row>
    <row r="41" ht="12.75">
      <c r="T41" s="275" t="s">
        <v>372</v>
      </c>
    </row>
  </sheetData>
  <sheetProtection password="C71F" sheet="1"/>
  <mergeCells count="22">
    <mergeCell ref="B32:B36"/>
    <mergeCell ref="O32:O36"/>
    <mergeCell ref="P32:P36"/>
    <mergeCell ref="Q32:Q36"/>
    <mergeCell ref="P13:P15"/>
    <mergeCell ref="Q13:Q15"/>
    <mergeCell ref="P27:P29"/>
    <mergeCell ref="Q27:Q29"/>
    <mergeCell ref="T10:T11"/>
    <mergeCell ref="U10:U11"/>
    <mergeCell ref="A10:A11"/>
    <mergeCell ref="B10:B11"/>
    <mergeCell ref="C10:N10"/>
    <mergeCell ref="O10:O11"/>
    <mergeCell ref="P10:P11"/>
    <mergeCell ref="Q10:S10"/>
    <mergeCell ref="A1:A3"/>
    <mergeCell ref="B1:U3"/>
    <mergeCell ref="B5:E5"/>
    <mergeCell ref="H5:N5"/>
    <mergeCell ref="A7:A8"/>
    <mergeCell ref="B7:U8"/>
  </mergeCells>
  <printOptions horizontalCentered="1" verticalCentered="1"/>
  <pageMargins left="0.5511811023622047" right="0.15748031496062992" top="0.3937007874015748" bottom="0.35433070866141736" header="0.31496062992125984" footer="0.2362204724409449"/>
  <pageSetup horizontalDpi="600" verticalDpi="600" orientation="landscape" paperSize="5"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dc:creator>
  <cp:keywords/>
  <dc:description/>
  <cp:lastModifiedBy>JEF_SISTEMAS</cp:lastModifiedBy>
  <cp:lastPrinted>2014-10-23T20:00:14Z</cp:lastPrinted>
  <dcterms:created xsi:type="dcterms:W3CDTF">2014-09-04T13:21:05Z</dcterms:created>
  <dcterms:modified xsi:type="dcterms:W3CDTF">2014-10-31T15:14:52Z</dcterms:modified>
  <cp:category/>
  <cp:version/>
  <cp:contentType/>
  <cp:contentStatus/>
</cp:coreProperties>
</file>